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 activeTab="3"/>
  </bookViews>
  <sheets>
    <sheet name="ელექტრო საქონელი" sheetId="2" r:id="rId1"/>
    <sheet name="სისუთავის მასალა" sheetId="3" r:id="rId2"/>
    <sheet name="სამეურნეო" sheetId="4" r:id="rId3"/>
    <sheet name="საკანცელარიო" sheetId="5" r:id="rId4"/>
    <sheet name="ყავა ჩაი" sheetId="6" r:id="rId5"/>
  </sheets>
  <definedNames>
    <definedName name="_xlnm._FilterDatabase" localSheetId="0" hidden="1">'ელექტრო საქონელი'!$A$1:$Q$2</definedName>
    <definedName name="_xlnm._FilterDatabase" localSheetId="2" hidden="1">სამეურნეო!$A$1:$Q$1</definedName>
    <definedName name="_xlnm._FilterDatabase" localSheetId="1" hidden="1">'სისუთავის მასალა'!$A$1:$Q$1</definedName>
  </definedNames>
  <calcPr calcId="124519"/>
</workbook>
</file>

<file path=xl/calcChain.xml><?xml version="1.0" encoding="utf-8"?>
<calcChain xmlns="http://schemas.openxmlformats.org/spreadsheetml/2006/main">
  <c r="M5" i="3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4"/>
  <c r="M3"/>
  <c r="M6" i="6" l="1"/>
  <c r="M5"/>
  <c r="M4"/>
  <c r="M3"/>
</calcChain>
</file>

<file path=xl/sharedStrings.xml><?xml version="1.0" encoding="utf-8"?>
<sst xmlns="http://schemas.openxmlformats.org/spreadsheetml/2006/main" count="534" uniqueCount="280">
  <si>
    <t>საქონლის დასახელება</t>
  </si>
  <si>
    <t>მახასიათებლები</t>
  </si>
  <si>
    <t>რაოდენობა</t>
  </si>
  <si>
    <t>შენიშვნა</t>
  </si>
  <si>
    <t>№</t>
  </si>
  <si>
    <t>კარადა</t>
  </si>
  <si>
    <t>მრიცხველი</t>
  </si>
  <si>
    <t>ავტომატი</t>
  </si>
  <si>
    <t>220 ვ; 60 ა.</t>
  </si>
  <si>
    <t>380 ვ; 100 ა.</t>
  </si>
  <si>
    <t>220 ვ; 63 ა.</t>
  </si>
  <si>
    <t>ერთეულის ფასი დღგ-ს ჩათვლით</t>
  </si>
  <si>
    <t>ჯამური ფასი დღგ-ს ჩათვლით</t>
  </si>
  <si>
    <t>380 ვ; 63 ა.</t>
  </si>
  <si>
    <t>მწარმოებელი ქვეყანა</t>
  </si>
  <si>
    <t>380 ვ; 150 ა.</t>
  </si>
  <si>
    <t>ბუნიკი</t>
  </si>
  <si>
    <t>კაბელი</t>
  </si>
  <si>
    <t>4*16</t>
  </si>
  <si>
    <t>4*16- კაბელისთვის</t>
  </si>
  <si>
    <t>თერმოკუმშვადი მილი</t>
  </si>
  <si>
    <t>იზოლენტა</t>
  </si>
  <si>
    <t>გამანაწილებელი კარადა</t>
  </si>
  <si>
    <t>ქუროს გაკეთება</t>
  </si>
  <si>
    <t>ლედი ნათურები</t>
  </si>
  <si>
    <t>წყნეთი</t>
  </si>
  <si>
    <t>ხოშარაული</t>
  </si>
  <si>
    <t>პოლიციის ქუჩა</t>
  </si>
  <si>
    <t>თვალჭრელიძე</t>
  </si>
  <si>
    <t>დამცველი</t>
  </si>
  <si>
    <t>200 ამპერიანი</t>
  </si>
  <si>
    <t>100 ამპერიანი</t>
  </si>
  <si>
    <t>220 ვ; 25 ა.</t>
  </si>
  <si>
    <t>ავტომატის სამაგრი</t>
  </si>
  <si>
    <t>კაბელის სამაგრი</t>
  </si>
  <si>
    <t>ჯამი</t>
  </si>
  <si>
    <t>პესტიციდი ბლექჯექი (ამპ)</t>
  </si>
  <si>
    <t>ამონიუმის გვარჯილა (ტომ)</t>
  </si>
  <si>
    <t>ჩამრთველი</t>
  </si>
  <si>
    <t>როზეტი</t>
  </si>
  <si>
    <t>ცოცხი</t>
  </si>
  <si>
    <t>არგოს ონკანი</t>
  </si>
  <si>
    <t>დროსელი</t>
  </si>
  <si>
    <t>ეზოს ონკანი</t>
  </si>
  <si>
    <t>შხაპის ყურმილი</t>
  </si>
  <si>
    <t>წყლის შემრევი</t>
  </si>
  <si>
    <t xml:space="preserve">ლამინატის მოსაწმენდი სითხე </t>
  </si>
  <si>
    <t>რეზინის ხელთათმანი</t>
  </si>
  <si>
    <t>ქლორი</t>
  </si>
  <si>
    <t>ტუალეტის ქაღალდი</t>
  </si>
  <si>
    <t>მაგიდის ხელსახოცი</t>
  </si>
  <si>
    <t>ფანჯრის საწმენდი ჩვარი</t>
  </si>
  <si>
    <t>შესავლელის ნოხი</t>
  </si>
  <si>
    <t>იატაკის საწმენდი ჯოხის თავები</t>
  </si>
  <si>
    <t>სიფ კრემი</t>
  </si>
  <si>
    <t>ხელთათმანი</t>
  </si>
  <si>
    <t>რეზინის ბოტები</t>
  </si>
  <si>
    <t>წყლის</t>
  </si>
  <si>
    <t>ცენტრალური 
ოფისი</t>
  </si>
  <si>
    <t>ქვიშა</t>
  </si>
  <si>
    <t>ცემენტი</t>
  </si>
  <si>
    <t>წყლის მილი</t>
  </si>
  <si>
    <t>ნიჟარის მილი</t>
  </si>
  <si>
    <t>მილი უნიტაზისთვის</t>
  </si>
  <si>
    <t>უნიტაზი</t>
  </si>
  <si>
    <t>ნიჟარა</t>
  </si>
  <si>
    <t>მეთლახი</t>
  </si>
  <si>
    <t>კაფელი</t>
  </si>
  <si>
    <t>წებო ცემენტი</t>
  </si>
  <si>
    <t>სანათები</t>
  </si>
  <si>
    <t>ჩამრთველი ელ.ავტომატური</t>
  </si>
  <si>
    <t>მეტალო-პლასტმასის ფანჯარა</t>
  </si>
  <si>
    <t>მეტალო-პლასტმასის კარი</t>
  </si>
  <si>
    <t>კარის ჩამკეტი</t>
  </si>
  <si>
    <t>სარეცხი ფხვნილი (ავტომატი)</t>
  </si>
  <si>
    <t>ელ. ნათურა 100 წ</t>
  </si>
  <si>
    <t>ელ. ნათურა(ეკო)</t>
  </si>
  <si>
    <t>ფეირი</t>
  </si>
  <si>
    <t>საპონი მყარი</t>
  </si>
  <si>
    <t>შუშის საწმენდი სითხე</t>
  </si>
  <si>
    <t>მათეთრებელი „ვენიში“</t>
  </si>
  <si>
    <t>მათეთრებელი ვენიში ფერადი</t>
  </si>
  <si>
    <t>კალგონი</t>
  </si>
  <si>
    <t>სარეცხის თოკი</t>
  </si>
  <si>
    <t>დიხლოფოსი აეროზოლი</t>
  </si>
  <si>
    <t>აეროზოლი ჰაერის გამწმენდი</t>
  </si>
  <si>
    <t xml:space="preserve">პარაფინის სანთელი (კოლოფი)  </t>
  </si>
  <si>
    <t>პაკლი</t>
  </si>
  <si>
    <t>წყლის რბილი მილი სხვადასხვა დაბოლოებით 20X15</t>
  </si>
  <si>
    <t>წყლის გამათბობლის რბილი მილი 70-90 სმ</t>
  </si>
  <si>
    <t>უნიტაზის წყლის ჩამრეცხი მექანიზმი</t>
  </si>
  <si>
    <t>ვენტილი ზომით 15 მმ</t>
  </si>
  <si>
    <t>აბაზანის შემრევი</t>
  </si>
  <si>
    <t>სილიკონის წებო</t>
  </si>
  <si>
    <t>საწმენდი ტილო ცელულოზით</t>
  </si>
  <si>
    <t>ელემენტი    A A</t>
  </si>
  <si>
    <t>ელემენტი    A A A</t>
  </si>
  <si>
    <t>მაგიდის  ტილო</t>
  </si>
  <si>
    <t>ტილო  მიკროფიბრა (შუშის საწმენდი)</t>
  </si>
  <si>
    <t>კომეტი  -  გელი</t>
  </si>
  <si>
    <t>ხელის საწმენდი  რულონები</t>
  </si>
  <si>
    <t>ჭურჭლის სარეცხი ღრუბელი</t>
  </si>
  <si>
    <t>შაქარი</t>
  </si>
  <si>
    <t>ყავა "ლავაცა" -აპარატის</t>
  </si>
  <si>
    <t xml:space="preserve"> ჩაი (გრინფილდი) - შავი პაკეტებში</t>
  </si>
  <si>
    <t>მწვანე ჩაი (გრინფილდი)</t>
  </si>
  <si>
    <t>წებო მშრალი</t>
  </si>
  <si>
    <t>ბაინდერი</t>
  </si>
  <si>
    <t>დისკები - სიდი</t>
  </si>
  <si>
    <t>დივიდი დისკი + R</t>
  </si>
  <si>
    <t>საბეჭდი  ქაღალდი 4) ნავიგატორი ან დუბლი</t>
  </si>
  <si>
    <t>საბეჭდი  ქაღალდი (A 3) ნავიგატორი ან დუბლი</t>
  </si>
  <si>
    <t>საწერი კალამი ბურთულიანი,ღილაკით</t>
  </si>
  <si>
    <t>ფანქარი</t>
  </si>
  <si>
    <t>საშლელი</t>
  </si>
  <si>
    <t>სათლელი</t>
  </si>
  <si>
    <t>ანტისტეპლერი</t>
  </si>
  <si>
    <t xml:space="preserve">სტეპლერი 24/6-ზე </t>
  </si>
  <si>
    <t>ბლოკნოტი საშუალო ზომის</t>
  </si>
  <si>
    <t>სკრეპი 28 მმ(ნიკელის თუთიის საფარით)</t>
  </si>
  <si>
    <t>მარკერი (ყვითელი)</t>
  </si>
  <si>
    <t>მარკერი (მწვანე)</t>
  </si>
  <si>
    <t>წებოვანი ქაღალდები 76 * 76</t>
  </si>
  <si>
    <t>კორექტორი ფუნჯიანი</t>
  </si>
  <si>
    <t>სწრაფჩამკერი პლასტიკური</t>
  </si>
  <si>
    <t>კონვერტი  დიპლომატი პატარა</t>
  </si>
  <si>
    <t>კონვერტი   A5</t>
  </si>
  <si>
    <t>კონვერტი   A4</t>
  </si>
  <si>
    <t>საქაღალდე პაპკა</t>
  </si>
  <si>
    <t>საკანცელარიო რვეული, ზამბარიანი</t>
  </si>
  <si>
    <t>GB 16843 - 2008</t>
  </si>
  <si>
    <t>ერთეული</t>
  </si>
  <si>
    <t>შეკვრა</t>
  </si>
  <si>
    <t>ცალი</t>
  </si>
  <si>
    <t>5 ლიტრიანი</t>
  </si>
  <si>
    <t>1 ლიტრიანი</t>
  </si>
  <si>
    <t>კგ</t>
  </si>
  <si>
    <t>ყუთი</t>
  </si>
  <si>
    <t>100 ცალიანი</t>
  </si>
  <si>
    <t>50 ცალიანი</t>
  </si>
  <si>
    <t>სტეპლერი 10- 1 მ</t>
  </si>
  <si>
    <t>კოლოფი</t>
  </si>
  <si>
    <t xml:space="preserve">OPPLE 13 W  YON 13-25 </t>
  </si>
  <si>
    <t>მეტრი</t>
  </si>
  <si>
    <t>????</t>
  </si>
  <si>
    <t>ტომარა</t>
  </si>
  <si>
    <t>ამპულა</t>
  </si>
  <si>
    <t>კვ.მ.</t>
  </si>
  <si>
    <t>წყვილი</t>
  </si>
  <si>
    <t>ეზოსთვის</t>
  </si>
  <si>
    <t xml:space="preserve">ჭურჭლის ჟელე </t>
  </si>
  <si>
    <t>სახეხი სითხე</t>
  </si>
  <si>
    <t xml:space="preserve">შემრევის მილები </t>
  </si>
  <si>
    <t>სადეზინფექციო სითხე</t>
  </si>
  <si>
    <t>ხელსაბანი ნიჟარის შემრევი</t>
  </si>
  <si>
    <t>კედლის</t>
  </si>
  <si>
    <t>ღამის სანათი (ფანარი) დამტენით</t>
  </si>
  <si>
    <t>უნიტაზის  მილი  20/15 სხვადასხვა დაბოლოებით</t>
  </si>
  <si>
    <t>საწმენდი ბადე</t>
  </si>
  <si>
    <t>აქანდაზი</t>
  </si>
  <si>
    <t xml:space="preserve"> მრიცხველისთვის   </t>
  </si>
  <si>
    <t xml:space="preserve">ცოცხი </t>
  </si>
  <si>
    <t>ოთახისთვის</t>
  </si>
  <si>
    <t>სახეხი ღრუბელი რკინის</t>
  </si>
  <si>
    <t>ენგური</t>
  </si>
  <si>
    <t>მესტია</t>
  </si>
  <si>
    <t>ლიტრი</t>
  </si>
  <si>
    <t>სითხე</t>
  </si>
  <si>
    <t>დისპენსერის ქაღალდი</t>
  </si>
  <si>
    <t>კროტი მილების საწმენდი</t>
  </si>
  <si>
    <t xml:space="preserve">ნაგვის პარკი </t>
  </si>
  <si>
    <t>120  ლიტრიანი</t>
  </si>
  <si>
    <t>სამშენებლო</t>
  </si>
  <si>
    <t>ბესტი</t>
  </si>
  <si>
    <t>უნივერსალური სითხე (სადეზინფექციო)</t>
  </si>
  <si>
    <t>დომესტოსი 0.8 ლ.</t>
  </si>
  <si>
    <t>ბოქლომი</t>
  </si>
  <si>
    <t>დიდი</t>
  </si>
  <si>
    <t>პატარა</t>
  </si>
  <si>
    <t>5 კგ.</t>
  </si>
  <si>
    <t>მწერების საწინააღმდეგო წამალი</t>
  </si>
  <si>
    <t>ლურსმანი</t>
  </si>
  <si>
    <t>150 მმ</t>
  </si>
  <si>
    <t>100 მმ</t>
  </si>
  <si>
    <t>სკოჩი ვერცხლისფერი</t>
  </si>
  <si>
    <t>12 ცალიანი</t>
  </si>
  <si>
    <t>60 ვტ</t>
  </si>
  <si>
    <t>100 ვტ</t>
  </si>
  <si>
    <t>150 ვტ</t>
  </si>
  <si>
    <t>48 ცალიანი</t>
  </si>
  <si>
    <t>ტ</t>
  </si>
  <si>
    <t>ცივი წყლისთვის</t>
  </si>
  <si>
    <t>ცხელი წყლისთვის</t>
  </si>
  <si>
    <t>50 მმ</t>
  </si>
  <si>
    <t>63 ა</t>
  </si>
  <si>
    <t>ავეჯის საწმენდი სითხე</t>
  </si>
  <si>
    <t>პრონტო</t>
  </si>
  <si>
    <t xml:space="preserve">     </t>
  </si>
  <si>
    <t>საქონლის
 დასახელება</t>
  </si>
  <si>
    <r>
      <t>მ</t>
    </r>
    <r>
      <rPr>
        <vertAlign val="superscript"/>
        <sz val="9"/>
        <color theme="1"/>
        <rFont val="Sylfaen"/>
        <family val="1"/>
      </rPr>
      <t>3</t>
    </r>
  </si>
  <si>
    <t>სტეპლერი ტყვია 24/6</t>
  </si>
  <si>
    <t>სტეპლერი ტყვია 10-1 მ</t>
  </si>
  <si>
    <t>(თვითმჭრელის)</t>
  </si>
  <si>
    <t>სახეხი</t>
  </si>
  <si>
    <t xml:space="preserve"> „კომეტი“ 500 გრ</t>
  </si>
  <si>
    <t>35 ლიტრიანი</t>
  </si>
  <si>
    <t>ლედი ნათურები-ეკო</t>
  </si>
  <si>
    <t>11ვტ</t>
  </si>
  <si>
    <t>7ვტ</t>
  </si>
  <si>
    <t>ჩაქუჩი (საშუალო ზომის)</t>
  </si>
  <si>
    <t>ბარი</t>
  </si>
  <si>
    <t>ნიჩაბი</t>
  </si>
  <si>
    <t>ბრტყელტუჩა</t>
  </si>
  <si>
    <t>გოძიაშვილი</t>
  </si>
  <si>
    <t>ერთჯერადი ხელთათმანი</t>
  </si>
  <si>
    <t>გარე განათების ნათურები სხვადასხვა</t>
  </si>
  <si>
    <t>წერაქვი</t>
  </si>
  <si>
    <t>საშუალო ზომის</t>
  </si>
  <si>
    <t>№+A1:Q46</t>
  </si>
  <si>
    <t>ბალახის გასანადგურებელი ურაგანი</t>
  </si>
  <si>
    <t>კარატე</t>
  </si>
  <si>
    <t>კირი ხეების შესათეთრებელი</t>
  </si>
  <si>
    <t>ხის წებო</t>
  </si>
  <si>
    <t>შურუპები სხვადასხვა</t>
  </si>
  <si>
    <t>ელექტროდი</t>
  </si>
  <si>
    <t>ბრეზენტი ფოთლების გასატანად</t>
  </si>
  <si>
    <t>ანტიფრიზი-კონცენტრატი</t>
  </si>
  <si>
    <t xml:space="preserve">    შეკვრა</t>
  </si>
  <si>
    <t xml:space="preserve">ნაგვის პარკი  </t>
  </si>
  <si>
    <t>OPPLE-YDN13-2S</t>
  </si>
  <si>
    <t>NARVA LT 18W/760-010</t>
  </si>
  <si>
    <t>თხევადი საპონი სურნელოვანი</t>
  </si>
  <si>
    <t>3 ცალიანი</t>
  </si>
  <si>
    <t>200 ცალიანი</t>
  </si>
  <si>
    <t xml:space="preserve">ხელის საწმენდი  "სალფეტკი" </t>
  </si>
  <si>
    <t>21 სმ.6კგ. 2-3 ფენა</t>
  </si>
  <si>
    <t>გასაშლელი კიბე</t>
  </si>
  <si>
    <t>7 მეტრიანი</t>
  </si>
  <si>
    <t>5ლიტ. სურნელ</t>
  </si>
  <si>
    <t>ვილედას ხარისხ.</t>
  </si>
  <si>
    <t>3 ფენიანი</t>
  </si>
  <si>
    <t>ელექტრო ჩაიდანი</t>
  </si>
  <si>
    <t>ფაილი  - 40 მიკონიანი/100ცალიანი</t>
  </si>
  <si>
    <t>მელანი/ლურჯი/ბეჭდისთვის</t>
  </si>
  <si>
    <t>5-5-5-5-5</t>
  </si>
  <si>
    <t>როლერი/ფერადი</t>
  </si>
  <si>
    <t>უნივერსალური მარკერები</t>
  </si>
  <si>
    <t>სკოჩი პატარა</t>
  </si>
  <si>
    <t>მაკრატელი</t>
  </si>
  <si>
    <t>სახაზავი 30-50 სმ</t>
  </si>
  <si>
    <t>კლიფსები-ყველა ზომა</t>
  </si>
  <si>
    <t>საკანცელარიო დანა</t>
  </si>
  <si>
    <t xml:space="preserve">იატაკის  ტილო </t>
  </si>
  <si>
    <t>ჯეო მიკროფიბარა 60-80</t>
  </si>
  <si>
    <t>ჯეო მიკროფიბარა 40-40</t>
  </si>
  <si>
    <t>100-150მ 2-3 ფენიანი</t>
  </si>
  <si>
    <t>ტუალ. ქაღალდი მინი ჯამბო (12ც შეკვრა)</t>
  </si>
  <si>
    <t xml:space="preserve">                 რბილი</t>
  </si>
  <si>
    <t xml:space="preserve">               3 ფენიანი</t>
  </si>
  <si>
    <t xml:space="preserve">    ცალი</t>
  </si>
  <si>
    <t>სველი ტილო</t>
  </si>
  <si>
    <t xml:space="preserve">   შეკვრა</t>
  </si>
  <si>
    <t xml:space="preserve">     ვილედა 10 ცალიანი</t>
  </si>
  <si>
    <t>ჭურჭლის სარეცხი სითხე</t>
  </si>
  <si>
    <t xml:space="preserve">ბოლტ-გაიკა სკამებისთვის </t>
  </si>
  <si>
    <t xml:space="preserve">     ცალი</t>
  </si>
  <si>
    <t xml:space="preserve">   ლიტრი</t>
  </si>
  <si>
    <t xml:space="preserve">   ამპულა</t>
  </si>
  <si>
    <t xml:space="preserve">  ტომარა</t>
  </si>
  <si>
    <t xml:space="preserve">    პაჩკა</t>
  </si>
  <si>
    <t xml:space="preserve">   ცალი</t>
  </si>
  <si>
    <t xml:space="preserve">  ბალონი</t>
  </si>
  <si>
    <t>40ვტ</t>
  </si>
  <si>
    <t>60ვტ</t>
  </si>
  <si>
    <t>40ვტ მინიონის რეზბით</t>
  </si>
  <si>
    <t xml:space="preserve">საშუალო ზომის </t>
  </si>
  <si>
    <t>საჭრელი ქვა დიდი</t>
  </si>
  <si>
    <t>საჭრელი ქვა პატარა</t>
  </si>
  <si>
    <t xml:space="preserve">ცალი </t>
  </si>
  <si>
    <t>წყვილი
40-43 ზ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</si>
</sst>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9"/>
      <color theme="1"/>
      <name val="Sylfae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Sylfaen"/>
      <family val="1"/>
      <charset val="204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Sylfaen"/>
      <family val="1"/>
    </font>
    <font>
      <vertAlign val="superscript"/>
      <sz val="9"/>
      <color theme="1"/>
      <name val="Sylfaen"/>
      <family val="1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10" borderId="6" xfId="0" applyNumberFormat="1" applyFont="1" applyFill="1" applyBorder="1" applyAlignment="1">
      <alignment horizontal="center" vertical="center"/>
    </xf>
    <xf numFmtId="1" fontId="3" fillId="11" borderId="6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/>
    <xf numFmtId="1" fontId="5" fillId="5" borderId="1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10" borderId="1" xfId="0" applyNumberFormat="1" applyFont="1" applyFill="1" applyBorder="1" applyAlignment="1">
      <alignment horizontal="center" vertical="center"/>
    </xf>
    <xf numFmtId="1" fontId="3" fillId="1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5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1" fontId="1" fillId="10" borderId="1" xfId="0" applyNumberFormat="1" applyFont="1" applyFill="1" applyBorder="1" applyAlignment="1">
      <alignment horizontal="center" vertical="center"/>
    </xf>
    <xf numFmtId="1" fontId="1" fillId="1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" fontId="2" fillId="5" borderId="1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center" vertical="center"/>
    </xf>
    <xf numFmtId="1" fontId="2" fillId="1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1" fontId="2" fillId="3" borderId="1" xfId="0" applyNumberFormat="1" applyFont="1" applyFill="1" applyBorder="1"/>
    <xf numFmtId="1" fontId="2" fillId="4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1" fontId="2" fillId="12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1" fontId="3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1" fontId="8" fillId="5" borderId="1" xfId="0" applyNumberFormat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1" fontId="8" fillId="8" borderId="1" xfId="0" applyNumberFormat="1" applyFont="1" applyFill="1" applyBorder="1" applyAlignment="1">
      <alignment horizontal="center" vertical="center"/>
    </xf>
    <xf numFmtId="1" fontId="8" fillId="7" borderId="1" xfId="0" applyNumberFormat="1" applyFont="1" applyFill="1" applyBorder="1" applyAlignment="1">
      <alignment horizontal="center" vertical="center"/>
    </xf>
    <xf numFmtId="1" fontId="8" fillId="10" borderId="1" xfId="0" applyNumberFormat="1" applyFont="1" applyFill="1" applyBorder="1" applyAlignment="1">
      <alignment horizontal="center" vertical="center"/>
    </xf>
    <xf numFmtId="1" fontId="8" fillId="12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/>
    <xf numFmtId="1" fontId="8" fillId="3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1" fontId="8" fillId="7" borderId="1" xfId="0" applyNumberFormat="1" applyFont="1" applyFill="1" applyBorder="1" applyAlignment="1">
      <alignment horizontal="center"/>
    </xf>
    <xf numFmtId="1" fontId="8" fillId="10" borderId="1" xfId="0" applyNumberFormat="1" applyFont="1" applyFill="1" applyBorder="1" applyAlignment="1">
      <alignment horizontal="center"/>
    </xf>
    <xf numFmtId="1" fontId="8" fillId="12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/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" fontId="8" fillId="5" borderId="1" xfId="0" applyNumberFormat="1" applyFont="1" applyFill="1" applyBorder="1" applyAlignment="1">
      <alignment horizontal="left" vertical="center"/>
    </xf>
    <xf numFmtId="1" fontId="8" fillId="6" borderId="1" xfId="0" applyNumberFormat="1" applyFont="1" applyFill="1" applyBorder="1" applyAlignment="1">
      <alignment horizontal="left" vertical="center"/>
    </xf>
    <xf numFmtId="1" fontId="8" fillId="3" borderId="1" xfId="0" applyNumberFormat="1" applyFont="1" applyFill="1" applyBorder="1" applyAlignment="1">
      <alignment horizontal="left" vertical="center"/>
    </xf>
    <xf numFmtId="1" fontId="8" fillId="4" borderId="1" xfId="0" applyNumberFormat="1" applyFont="1" applyFill="1" applyBorder="1" applyAlignment="1">
      <alignment horizontal="left" vertical="center"/>
    </xf>
    <xf numFmtId="1" fontId="8" fillId="8" borderId="1" xfId="0" applyNumberFormat="1" applyFont="1" applyFill="1" applyBorder="1" applyAlignment="1">
      <alignment horizontal="left" vertical="center"/>
    </xf>
    <xf numFmtId="1" fontId="8" fillId="7" borderId="1" xfId="0" applyNumberFormat="1" applyFont="1" applyFill="1" applyBorder="1" applyAlignment="1">
      <alignment horizontal="left" vertical="center"/>
    </xf>
    <xf numFmtId="1" fontId="8" fillId="10" borderId="1" xfId="0" applyNumberFormat="1" applyFont="1" applyFill="1" applyBorder="1" applyAlignment="1">
      <alignment horizontal="left" vertical="center"/>
    </xf>
    <xf numFmtId="1" fontId="8" fillId="12" borderId="1" xfId="0" applyNumberFormat="1" applyFont="1" applyFill="1" applyBorder="1" applyAlignment="1">
      <alignment horizontal="left" vertical="center"/>
    </xf>
    <xf numFmtId="1" fontId="3" fillId="11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opLeftCell="A43" workbookViewId="0">
      <selection activeCell="B40" sqref="B40"/>
    </sheetView>
  </sheetViews>
  <sheetFormatPr defaultRowHeight="12"/>
  <cols>
    <col min="1" max="1" width="9.140625" style="16"/>
    <col min="2" max="2" width="31.28515625" style="16" customWidth="1"/>
    <col min="3" max="3" width="23" style="16" customWidth="1"/>
    <col min="4" max="4" width="9.140625" style="16"/>
    <col min="5" max="12" width="0" style="16" hidden="1" customWidth="1"/>
    <col min="13" max="16384" width="9.140625" style="16"/>
  </cols>
  <sheetData>
    <row r="1" spans="1:17" ht="57.75" customHeight="1">
      <c r="A1" s="105" t="s">
        <v>4</v>
      </c>
      <c r="B1" s="105" t="s">
        <v>0</v>
      </c>
      <c r="C1" s="105" t="s">
        <v>1</v>
      </c>
      <c r="D1" s="105" t="s">
        <v>131</v>
      </c>
      <c r="E1" s="103" t="s">
        <v>2</v>
      </c>
      <c r="F1" s="103"/>
      <c r="G1" s="103"/>
      <c r="H1" s="103"/>
      <c r="I1" s="103"/>
      <c r="J1" s="103"/>
      <c r="K1" s="23"/>
      <c r="L1" s="91"/>
      <c r="M1" s="13" t="s">
        <v>35</v>
      </c>
      <c r="N1" s="14" t="s">
        <v>11</v>
      </c>
      <c r="O1" s="14" t="s">
        <v>12</v>
      </c>
      <c r="P1" s="14" t="s">
        <v>14</v>
      </c>
      <c r="Q1" s="15" t="s">
        <v>3</v>
      </c>
    </row>
    <row r="2" spans="1:17" ht="23.25" customHeight="1">
      <c r="A2" s="105"/>
      <c r="B2" s="105"/>
      <c r="C2" s="105"/>
      <c r="D2" s="105"/>
      <c r="E2" s="17" t="s">
        <v>58</v>
      </c>
      <c r="F2" s="18" t="s">
        <v>25</v>
      </c>
      <c r="G2" s="19" t="s">
        <v>26</v>
      </c>
      <c r="H2" s="20" t="s">
        <v>28</v>
      </c>
      <c r="I2" s="21" t="s">
        <v>27</v>
      </c>
      <c r="J2" s="22" t="s">
        <v>164</v>
      </c>
      <c r="K2" s="23" t="s">
        <v>213</v>
      </c>
      <c r="L2" s="24" t="s">
        <v>165</v>
      </c>
      <c r="M2" s="94"/>
      <c r="N2" s="26"/>
      <c r="O2" s="26"/>
      <c r="P2" s="26"/>
      <c r="Q2" s="93"/>
    </row>
    <row r="3" spans="1:17" ht="18" customHeight="1">
      <c r="A3" s="3">
        <v>1</v>
      </c>
      <c r="B3" s="28" t="s">
        <v>5</v>
      </c>
      <c r="C3" s="5" t="s">
        <v>160</v>
      </c>
      <c r="D3" s="1" t="s">
        <v>133</v>
      </c>
      <c r="E3" s="29"/>
      <c r="F3" s="30"/>
      <c r="G3" s="31"/>
      <c r="H3" s="32"/>
      <c r="I3" s="33"/>
      <c r="J3" s="34"/>
      <c r="K3" s="35"/>
      <c r="L3" s="36"/>
      <c r="M3" s="37"/>
      <c r="N3" s="38"/>
      <c r="O3" s="3"/>
      <c r="P3" s="3"/>
      <c r="Q3" s="3"/>
    </row>
    <row r="4" spans="1:17" ht="18" customHeight="1">
      <c r="A4" s="3">
        <v>2</v>
      </c>
      <c r="B4" s="28" t="s">
        <v>6</v>
      </c>
      <c r="C4" s="5" t="s">
        <v>8</v>
      </c>
      <c r="D4" s="1" t="s">
        <v>133</v>
      </c>
      <c r="E4" s="29"/>
      <c r="F4" s="30"/>
      <c r="G4" s="31"/>
      <c r="H4" s="32"/>
      <c r="I4" s="33"/>
      <c r="J4" s="34"/>
      <c r="K4" s="35"/>
      <c r="L4" s="36"/>
      <c r="M4" s="37"/>
      <c r="N4" s="38"/>
      <c r="O4" s="3"/>
      <c r="P4" s="3"/>
      <c r="Q4" s="3"/>
    </row>
    <row r="5" spans="1:17" ht="18" customHeight="1">
      <c r="A5" s="3">
        <v>3</v>
      </c>
      <c r="B5" s="28" t="s">
        <v>6</v>
      </c>
      <c r="C5" s="5" t="s">
        <v>9</v>
      </c>
      <c r="D5" s="1" t="s">
        <v>133</v>
      </c>
      <c r="E5" s="29"/>
      <c r="F5" s="30"/>
      <c r="G5" s="31"/>
      <c r="H5" s="32"/>
      <c r="I5" s="33"/>
      <c r="J5" s="34"/>
      <c r="K5" s="35"/>
      <c r="L5" s="36"/>
      <c r="M5" s="37"/>
      <c r="N5" s="38"/>
      <c r="O5" s="3"/>
      <c r="P5" s="3"/>
      <c r="Q5" s="3"/>
    </row>
    <row r="6" spans="1:17" ht="18" customHeight="1">
      <c r="A6" s="3">
        <v>4</v>
      </c>
      <c r="B6" s="28" t="s">
        <v>6</v>
      </c>
      <c r="C6" s="5" t="s">
        <v>57</v>
      </c>
      <c r="D6" s="1" t="s">
        <v>133</v>
      </c>
      <c r="E6" s="29"/>
      <c r="F6" s="30"/>
      <c r="G6" s="31"/>
      <c r="H6" s="32"/>
      <c r="I6" s="33"/>
      <c r="J6" s="34"/>
      <c r="K6" s="35"/>
      <c r="L6" s="36"/>
      <c r="M6" s="37"/>
      <c r="N6" s="38"/>
      <c r="O6" s="3"/>
      <c r="P6" s="3"/>
      <c r="Q6" s="3"/>
    </row>
    <row r="7" spans="1:17" ht="18" customHeight="1">
      <c r="A7" s="3">
        <v>5</v>
      </c>
      <c r="B7" s="28" t="s">
        <v>7</v>
      </c>
      <c r="C7" s="5" t="s">
        <v>32</v>
      </c>
      <c r="D7" s="1" t="s">
        <v>133</v>
      </c>
      <c r="E7" s="29"/>
      <c r="F7" s="30"/>
      <c r="G7" s="31"/>
      <c r="H7" s="32"/>
      <c r="I7" s="33"/>
      <c r="J7" s="34"/>
      <c r="K7" s="35"/>
      <c r="L7" s="36"/>
      <c r="M7" s="37"/>
      <c r="N7" s="38"/>
      <c r="O7" s="3"/>
      <c r="P7" s="3"/>
      <c r="Q7" s="3"/>
    </row>
    <row r="8" spans="1:17" ht="18" customHeight="1">
      <c r="A8" s="3">
        <v>6</v>
      </c>
      <c r="B8" s="28" t="s">
        <v>7</v>
      </c>
      <c r="C8" s="5" t="s">
        <v>10</v>
      </c>
      <c r="D8" s="1" t="s">
        <v>133</v>
      </c>
      <c r="E8" s="29"/>
      <c r="F8" s="30"/>
      <c r="G8" s="31"/>
      <c r="H8" s="32"/>
      <c r="I8" s="33"/>
      <c r="J8" s="34"/>
      <c r="K8" s="35"/>
      <c r="L8" s="36"/>
      <c r="M8" s="37"/>
      <c r="N8" s="38"/>
      <c r="O8" s="3"/>
      <c r="P8" s="3"/>
      <c r="Q8" s="3"/>
    </row>
    <row r="9" spans="1:17" ht="18" customHeight="1">
      <c r="A9" s="3">
        <v>7</v>
      </c>
      <c r="B9" s="28" t="s">
        <v>7</v>
      </c>
      <c r="C9" s="5" t="s">
        <v>13</v>
      </c>
      <c r="D9" s="1" t="s">
        <v>133</v>
      </c>
      <c r="E9" s="29"/>
      <c r="F9" s="30"/>
      <c r="G9" s="31"/>
      <c r="H9" s="32"/>
      <c r="I9" s="33"/>
      <c r="J9" s="34"/>
      <c r="K9" s="35"/>
      <c r="L9" s="36"/>
      <c r="M9" s="37"/>
      <c r="N9" s="38"/>
      <c r="O9" s="3"/>
      <c r="P9" s="3"/>
      <c r="Q9" s="3"/>
    </row>
    <row r="10" spans="1:17" ht="18" customHeight="1">
      <c r="A10" s="3">
        <v>8</v>
      </c>
      <c r="B10" s="28" t="s">
        <v>7</v>
      </c>
      <c r="C10" s="5" t="s">
        <v>15</v>
      </c>
      <c r="D10" s="1" t="s">
        <v>133</v>
      </c>
      <c r="E10" s="29"/>
      <c r="F10" s="30"/>
      <c r="G10" s="31"/>
      <c r="H10" s="32"/>
      <c r="I10" s="33"/>
      <c r="J10" s="34"/>
      <c r="K10" s="35"/>
      <c r="L10" s="36"/>
      <c r="M10" s="37"/>
      <c r="N10" s="38"/>
      <c r="O10" s="3"/>
      <c r="P10" s="3"/>
      <c r="Q10" s="3"/>
    </row>
    <row r="11" spans="1:17" ht="18" customHeight="1">
      <c r="A11" s="3">
        <v>9</v>
      </c>
      <c r="B11" s="28" t="s">
        <v>7</v>
      </c>
      <c r="C11" s="5" t="s">
        <v>9</v>
      </c>
      <c r="D11" s="1" t="s">
        <v>133</v>
      </c>
      <c r="E11" s="29"/>
      <c r="F11" s="30"/>
      <c r="G11" s="31"/>
      <c r="H11" s="32"/>
      <c r="I11" s="33"/>
      <c r="J11" s="34"/>
      <c r="K11" s="35"/>
      <c r="L11" s="36"/>
      <c r="M11" s="37"/>
      <c r="N11" s="38"/>
      <c r="O11" s="3"/>
      <c r="P11" s="3"/>
      <c r="Q11" s="3"/>
    </row>
    <row r="12" spans="1:17" ht="18" customHeight="1">
      <c r="A12" s="3">
        <v>10</v>
      </c>
      <c r="B12" s="28" t="s">
        <v>33</v>
      </c>
      <c r="C12" s="5"/>
      <c r="D12" s="1" t="s">
        <v>133</v>
      </c>
      <c r="E12" s="29"/>
      <c r="F12" s="30"/>
      <c r="G12" s="31"/>
      <c r="H12" s="32"/>
      <c r="I12" s="33"/>
      <c r="J12" s="34"/>
      <c r="K12" s="35"/>
      <c r="L12" s="36"/>
      <c r="M12" s="37"/>
      <c r="N12" s="38"/>
      <c r="O12" s="3"/>
      <c r="P12" s="3"/>
      <c r="Q12" s="3"/>
    </row>
    <row r="13" spans="1:17" ht="18" customHeight="1">
      <c r="A13" s="3">
        <v>11</v>
      </c>
      <c r="B13" s="28" t="s">
        <v>29</v>
      </c>
      <c r="C13" s="5" t="s">
        <v>30</v>
      </c>
      <c r="D13" s="1" t="s">
        <v>133</v>
      </c>
      <c r="E13" s="29"/>
      <c r="F13" s="30"/>
      <c r="G13" s="31"/>
      <c r="H13" s="32"/>
      <c r="I13" s="33"/>
      <c r="J13" s="34"/>
      <c r="K13" s="35"/>
      <c r="L13" s="36"/>
      <c r="M13" s="37"/>
      <c r="N13" s="38"/>
      <c r="O13" s="3"/>
      <c r="P13" s="3"/>
      <c r="Q13" s="3"/>
    </row>
    <row r="14" spans="1:17" ht="18" customHeight="1">
      <c r="A14" s="3">
        <v>12</v>
      </c>
      <c r="B14" s="28" t="s">
        <v>29</v>
      </c>
      <c r="C14" s="5" t="s">
        <v>31</v>
      </c>
      <c r="D14" s="1" t="s">
        <v>133</v>
      </c>
      <c r="E14" s="29"/>
      <c r="F14" s="30"/>
      <c r="G14" s="31"/>
      <c r="H14" s="32"/>
      <c r="I14" s="33"/>
      <c r="J14" s="34"/>
      <c r="K14" s="35"/>
      <c r="L14" s="36"/>
      <c r="M14" s="37"/>
      <c r="N14" s="38"/>
      <c r="O14" s="3"/>
      <c r="P14" s="3"/>
      <c r="Q14" s="3"/>
    </row>
    <row r="15" spans="1:17" ht="18" customHeight="1">
      <c r="A15" s="3">
        <v>13</v>
      </c>
      <c r="B15" s="28" t="s">
        <v>38</v>
      </c>
      <c r="C15" s="10"/>
      <c r="D15" s="1" t="s">
        <v>133</v>
      </c>
      <c r="E15" s="29"/>
      <c r="F15" s="41"/>
      <c r="G15" s="31"/>
      <c r="H15" s="32"/>
      <c r="I15" s="33"/>
      <c r="J15" s="34"/>
      <c r="K15" s="35"/>
      <c r="L15" s="36"/>
      <c r="M15" s="37"/>
      <c r="N15" s="38"/>
      <c r="O15" s="3"/>
      <c r="P15" s="3"/>
      <c r="Q15" s="3"/>
    </row>
    <row r="16" spans="1:17" ht="18" customHeight="1">
      <c r="A16" s="3">
        <v>14</v>
      </c>
      <c r="B16" s="28" t="s">
        <v>70</v>
      </c>
      <c r="C16" s="5" t="s">
        <v>194</v>
      </c>
      <c r="D16" s="1" t="s">
        <v>133</v>
      </c>
      <c r="E16" s="29"/>
      <c r="F16" s="30"/>
      <c r="G16" s="31"/>
      <c r="H16" s="32"/>
      <c r="I16" s="33"/>
      <c r="J16" s="34"/>
      <c r="K16" s="35"/>
      <c r="L16" s="36"/>
      <c r="M16" s="37"/>
      <c r="N16" s="38"/>
      <c r="O16" s="3"/>
      <c r="P16" s="3"/>
      <c r="Q16" s="3"/>
    </row>
    <row r="17" spans="1:17" ht="18" customHeight="1">
      <c r="A17" s="3">
        <v>15</v>
      </c>
      <c r="B17" s="28" t="s">
        <v>39</v>
      </c>
      <c r="C17" s="5"/>
      <c r="D17" s="1" t="s">
        <v>133</v>
      </c>
      <c r="E17" s="29"/>
      <c r="F17" s="30"/>
      <c r="G17" s="31"/>
      <c r="H17" s="32"/>
      <c r="I17" s="33"/>
      <c r="J17" s="34"/>
      <c r="K17" s="35"/>
      <c r="L17" s="36"/>
      <c r="M17" s="37"/>
      <c r="N17" s="38"/>
      <c r="O17" s="3"/>
      <c r="P17" s="3"/>
      <c r="Q17" s="3"/>
    </row>
    <row r="18" spans="1:17" ht="18" customHeight="1">
      <c r="A18" s="3">
        <v>16</v>
      </c>
      <c r="B18" s="39" t="s">
        <v>16</v>
      </c>
      <c r="C18" s="6" t="s">
        <v>19</v>
      </c>
      <c r="D18" s="1" t="s">
        <v>133</v>
      </c>
      <c r="E18" s="40"/>
      <c r="F18" s="41"/>
      <c r="G18" s="42"/>
      <c r="H18" s="43"/>
      <c r="I18" s="44"/>
      <c r="J18" s="45"/>
      <c r="K18" s="46"/>
      <c r="L18" s="47"/>
      <c r="M18" s="37"/>
      <c r="N18" s="38"/>
      <c r="O18" s="3"/>
      <c r="P18" s="3"/>
      <c r="Q18" s="3"/>
    </row>
    <row r="19" spans="1:17" ht="18" customHeight="1">
      <c r="A19" s="3">
        <v>17</v>
      </c>
      <c r="B19" s="39" t="s">
        <v>20</v>
      </c>
      <c r="C19" s="7"/>
      <c r="D19" s="3" t="s">
        <v>143</v>
      </c>
      <c r="E19" s="40"/>
      <c r="F19" s="41"/>
      <c r="G19" s="42"/>
      <c r="H19" s="43"/>
      <c r="I19" s="44"/>
      <c r="J19" s="45"/>
      <c r="K19" s="46"/>
      <c r="L19" s="47"/>
      <c r="M19" s="37"/>
      <c r="N19" s="38"/>
      <c r="O19" s="3"/>
      <c r="P19" s="3"/>
      <c r="Q19" s="3"/>
    </row>
    <row r="20" spans="1:17" ht="18" customHeight="1">
      <c r="A20" s="3">
        <v>18</v>
      </c>
      <c r="B20" s="39" t="s">
        <v>21</v>
      </c>
      <c r="C20" s="7" t="s">
        <v>275</v>
      </c>
      <c r="D20" s="3" t="s">
        <v>133</v>
      </c>
      <c r="E20" s="40"/>
      <c r="F20" s="41"/>
      <c r="G20" s="42"/>
      <c r="H20" s="43">
        <v>5</v>
      </c>
      <c r="I20" s="44">
        <v>5</v>
      </c>
      <c r="J20" s="45"/>
      <c r="K20" s="46"/>
      <c r="L20" s="47">
        <v>10</v>
      </c>
      <c r="M20" s="37">
        <v>20</v>
      </c>
      <c r="N20" s="38"/>
      <c r="O20" s="3"/>
      <c r="P20" s="3"/>
      <c r="Q20" s="3"/>
    </row>
    <row r="21" spans="1:17" ht="18" customHeight="1">
      <c r="A21" s="3">
        <v>19</v>
      </c>
      <c r="B21" s="39" t="s">
        <v>17</v>
      </c>
      <c r="C21" s="6" t="s">
        <v>18</v>
      </c>
      <c r="D21" s="2" t="s">
        <v>143</v>
      </c>
      <c r="E21" s="40"/>
      <c r="F21" s="41"/>
      <c r="G21" s="42"/>
      <c r="H21" s="43"/>
      <c r="I21" s="44"/>
      <c r="J21" s="45"/>
      <c r="K21" s="46"/>
      <c r="L21" s="47"/>
      <c r="M21" s="37"/>
      <c r="N21" s="38"/>
      <c r="O21" s="3"/>
      <c r="P21" s="3"/>
      <c r="Q21" s="3"/>
    </row>
    <row r="22" spans="1:17" ht="18" customHeight="1">
      <c r="A22" s="3">
        <v>20</v>
      </c>
      <c r="B22" s="39" t="s">
        <v>34</v>
      </c>
      <c r="C22" s="6"/>
      <c r="D22" s="2" t="s">
        <v>133</v>
      </c>
      <c r="E22" s="40"/>
      <c r="F22" s="41"/>
      <c r="G22" s="42"/>
      <c r="H22" s="43"/>
      <c r="I22" s="44"/>
      <c r="J22" s="45"/>
      <c r="K22" s="46"/>
      <c r="L22" s="47"/>
      <c r="M22" s="37"/>
      <c r="N22" s="38"/>
      <c r="O22" s="3"/>
      <c r="P22" s="3"/>
      <c r="Q22" s="3"/>
    </row>
    <row r="23" spans="1:17" ht="18" customHeight="1">
      <c r="A23" s="3">
        <v>21</v>
      </c>
      <c r="B23" s="28" t="s">
        <v>22</v>
      </c>
      <c r="C23" s="7"/>
      <c r="D23" s="3" t="s">
        <v>133</v>
      </c>
      <c r="E23" s="40"/>
      <c r="F23" s="41"/>
      <c r="G23" s="42"/>
      <c r="H23" s="43"/>
      <c r="I23" s="44"/>
      <c r="J23" s="45"/>
      <c r="K23" s="46"/>
      <c r="L23" s="47"/>
      <c r="M23" s="37"/>
      <c r="N23" s="38"/>
      <c r="O23" s="3"/>
      <c r="P23" s="3"/>
      <c r="Q23" s="3"/>
    </row>
    <row r="24" spans="1:17" ht="18" customHeight="1">
      <c r="A24" s="3">
        <v>22</v>
      </c>
      <c r="B24" s="39" t="s">
        <v>23</v>
      </c>
      <c r="C24" s="7"/>
      <c r="D24" s="3" t="s">
        <v>144</v>
      </c>
      <c r="E24" s="40"/>
      <c r="F24" s="41"/>
      <c r="G24" s="42"/>
      <c r="H24" s="43"/>
      <c r="I24" s="44"/>
      <c r="J24" s="45"/>
      <c r="K24" s="46"/>
      <c r="L24" s="47"/>
      <c r="M24" s="37"/>
      <c r="N24" s="38"/>
      <c r="O24" s="3"/>
      <c r="P24" s="3"/>
      <c r="Q24" s="3"/>
    </row>
    <row r="25" spans="1:17" ht="18" customHeight="1">
      <c r="A25" s="3">
        <v>23</v>
      </c>
      <c r="B25" s="39" t="s">
        <v>42</v>
      </c>
      <c r="C25" s="7"/>
      <c r="D25" s="3" t="s">
        <v>133</v>
      </c>
      <c r="E25" s="40"/>
      <c r="F25" s="41"/>
      <c r="G25" s="42"/>
      <c r="H25" s="43"/>
      <c r="I25" s="44"/>
      <c r="J25" s="45"/>
      <c r="K25" s="46"/>
      <c r="L25" s="47"/>
      <c r="M25" s="37"/>
      <c r="N25" s="38"/>
      <c r="O25" s="3"/>
      <c r="P25" s="3"/>
      <c r="Q25" s="3"/>
    </row>
    <row r="26" spans="1:17" ht="18" customHeight="1">
      <c r="A26" s="3">
        <v>24</v>
      </c>
      <c r="B26" s="48" t="s">
        <v>75</v>
      </c>
      <c r="C26" s="9"/>
      <c r="D26" s="3" t="s">
        <v>133</v>
      </c>
      <c r="E26" s="40"/>
      <c r="F26" s="41"/>
      <c r="G26" s="49"/>
      <c r="H26" s="50"/>
      <c r="I26" s="44"/>
      <c r="J26" s="51">
        <v>300</v>
      </c>
      <c r="K26" s="52"/>
      <c r="L26" s="53"/>
      <c r="M26" s="37">
        <v>300</v>
      </c>
      <c r="N26" s="48"/>
      <c r="O26" s="48"/>
      <c r="P26" s="48"/>
      <c r="Q26" s="48"/>
    </row>
    <row r="27" spans="1:17" ht="18" customHeight="1">
      <c r="A27" s="3">
        <v>25</v>
      </c>
      <c r="B27" s="48" t="s">
        <v>76</v>
      </c>
      <c r="C27" s="9"/>
      <c r="D27" s="3" t="s">
        <v>133</v>
      </c>
      <c r="E27" s="40"/>
      <c r="F27" s="41"/>
      <c r="G27" s="49"/>
      <c r="H27" s="50"/>
      <c r="I27" s="44"/>
      <c r="J27" s="51">
        <v>60</v>
      </c>
      <c r="K27" s="52"/>
      <c r="L27" s="53"/>
      <c r="M27" s="37">
        <v>60</v>
      </c>
      <c r="N27" s="48"/>
      <c r="O27" s="48"/>
      <c r="P27" s="48"/>
      <c r="Q27" s="48"/>
    </row>
    <row r="28" spans="1:17" ht="18" customHeight="1">
      <c r="A28" s="3">
        <v>26</v>
      </c>
      <c r="B28" s="102" t="s">
        <v>24</v>
      </c>
      <c r="C28" s="8" t="s">
        <v>186</v>
      </c>
      <c r="D28" s="104"/>
      <c r="E28" s="40"/>
      <c r="F28" s="41"/>
      <c r="G28" s="42"/>
      <c r="H28" s="43"/>
      <c r="I28" s="44"/>
      <c r="J28" s="45"/>
      <c r="K28" s="46"/>
      <c r="L28" s="47"/>
      <c r="M28" s="37"/>
      <c r="N28" s="54"/>
      <c r="O28" s="4"/>
      <c r="P28" s="4"/>
      <c r="Q28" s="4"/>
    </row>
    <row r="29" spans="1:17" ht="18" customHeight="1">
      <c r="A29" s="3">
        <v>27</v>
      </c>
      <c r="B29" s="102" t="s">
        <v>24</v>
      </c>
      <c r="C29" s="8" t="s">
        <v>187</v>
      </c>
      <c r="D29" s="104"/>
      <c r="E29" s="40"/>
      <c r="F29" s="41"/>
      <c r="G29" s="42"/>
      <c r="H29" s="43">
        <v>10</v>
      </c>
      <c r="I29" s="44">
        <v>10</v>
      </c>
      <c r="J29" s="45"/>
      <c r="K29" s="46"/>
      <c r="L29" s="47"/>
      <c r="M29" s="37">
        <v>20</v>
      </c>
      <c r="N29" s="54"/>
      <c r="O29" s="4"/>
      <c r="P29" s="4"/>
      <c r="Q29" s="4"/>
    </row>
    <row r="30" spans="1:17" ht="18" customHeight="1">
      <c r="A30" s="3">
        <v>28</v>
      </c>
      <c r="B30" s="102" t="s">
        <v>24</v>
      </c>
      <c r="C30" s="8" t="s">
        <v>188</v>
      </c>
      <c r="D30" s="104"/>
      <c r="E30" s="40"/>
      <c r="F30" s="41"/>
      <c r="G30" s="42"/>
      <c r="H30" s="43">
        <v>10</v>
      </c>
      <c r="I30" s="44">
        <v>10</v>
      </c>
      <c r="J30" s="45"/>
      <c r="K30" s="46"/>
      <c r="L30" s="47"/>
      <c r="M30" s="37">
        <v>20</v>
      </c>
      <c r="N30" s="54"/>
      <c r="O30" s="4"/>
      <c r="P30" s="4"/>
      <c r="Q30" s="4"/>
    </row>
    <row r="31" spans="1:17" ht="18" customHeight="1">
      <c r="A31" s="3">
        <v>29</v>
      </c>
      <c r="B31" s="102" t="s">
        <v>24</v>
      </c>
      <c r="C31" s="8"/>
      <c r="D31" s="104"/>
      <c r="E31" s="40"/>
      <c r="F31" s="41"/>
      <c r="G31" s="42"/>
      <c r="H31" s="43"/>
      <c r="I31" s="44"/>
      <c r="J31" s="45"/>
      <c r="K31" s="46"/>
      <c r="L31" s="47"/>
      <c r="M31" s="37"/>
      <c r="N31" s="54"/>
      <c r="O31" s="4"/>
      <c r="P31" s="4"/>
      <c r="Q31" s="4"/>
    </row>
    <row r="32" spans="1:17" ht="18" customHeight="1">
      <c r="A32" s="3">
        <v>30</v>
      </c>
      <c r="B32" s="102" t="s">
        <v>206</v>
      </c>
      <c r="C32" s="8" t="s">
        <v>207</v>
      </c>
      <c r="D32" s="104"/>
      <c r="E32" s="40">
        <v>25</v>
      </c>
      <c r="F32" s="41"/>
      <c r="G32" s="42"/>
      <c r="H32" s="43"/>
      <c r="I32" s="44"/>
      <c r="J32" s="45"/>
      <c r="K32" s="46"/>
      <c r="L32" s="47"/>
      <c r="M32" s="37">
        <v>25</v>
      </c>
      <c r="N32" s="54"/>
      <c r="O32" s="4"/>
      <c r="P32" s="4"/>
      <c r="Q32" s="4"/>
    </row>
    <row r="33" spans="1:17" ht="18" customHeight="1">
      <c r="A33" s="3">
        <v>31</v>
      </c>
      <c r="B33" s="102" t="s">
        <v>206</v>
      </c>
      <c r="C33" s="8" t="s">
        <v>208</v>
      </c>
      <c r="D33" s="104"/>
      <c r="E33" s="40">
        <v>25</v>
      </c>
      <c r="F33" s="41"/>
      <c r="G33" s="42"/>
      <c r="H33" s="43"/>
      <c r="I33" s="44"/>
      <c r="J33" s="45"/>
      <c r="K33" s="46"/>
      <c r="L33" s="47"/>
      <c r="M33" s="37">
        <v>25</v>
      </c>
      <c r="N33" s="54"/>
      <c r="O33" s="4"/>
      <c r="P33" s="4"/>
      <c r="Q33" s="4"/>
    </row>
    <row r="34" spans="1:17" ht="18" customHeight="1">
      <c r="A34" s="3">
        <v>32</v>
      </c>
      <c r="B34" s="102" t="s">
        <v>24</v>
      </c>
      <c r="C34" s="8"/>
      <c r="D34" s="104"/>
      <c r="E34" s="40"/>
      <c r="F34" s="41"/>
      <c r="G34" s="42"/>
      <c r="H34" s="43"/>
      <c r="I34" s="44"/>
      <c r="J34" s="45"/>
      <c r="K34" s="46"/>
      <c r="L34" s="47"/>
      <c r="M34" s="37"/>
      <c r="N34" s="54"/>
      <c r="O34" s="4"/>
      <c r="P34" s="4"/>
      <c r="Q34" s="4"/>
    </row>
    <row r="35" spans="1:17" ht="18" customHeight="1">
      <c r="A35" s="3">
        <v>33</v>
      </c>
      <c r="B35" s="102" t="s">
        <v>24</v>
      </c>
      <c r="C35" s="8" t="s">
        <v>272</v>
      </c>
      <c r="D35" s="104"/>
      <c r="E35" s="40"/>
      <c r="F35" s="41">
        <v>50</v>
      </c>
      <c r="G35" s="42"/>
      <c r="H35" s="43"/>
      <c r="I35" s="44"/>
      <c r="J35" s="45"/>
      <c r="K35" s="46"/>
      <c r="L35" s="47"/>
      <c r="M35" s="37">
        <v>50</v>
      </c>
      <c r="N35" s="54"/>
      <c r="O35" s="4"/>
      <c r="P35" s="4"/>
      <c r="Q35" s="4"/>
    </row>
    <row r="36" spans="1:17" ht="18" customHeight="1">
      <c r="A36" s="3">
        <v>34</v>
      </c>
      <c r="B36" s="102" t="s">
        <v>24</v>
      </c>
      <c r="C36" s="8" t="s">
        <v>273</v>
      </c>
      <c r="D36" s="104"/>
      <c r="E36" s="40"/>
      <c r="F36" s="41">
        <v>100</v>
      </c>
      <c r="G36" s="42"/>
      <c r="H36" s="43"/>
      <c r="I36" s="44"/>
      <c r="J36" s="45"/>
      <c r="K36" s="46"/>
      <c r="L36" s="47"/>
      <c r="M36" s="37">
        <v>100</v>
      </c>
      <c r="N36" s="54"/>
      <c r="O36" s="4"/>
      <c r="P36" s="4"/>
      <c r="Q36" s="4"/>
    </row>
    <row r="37" spans="1:17" ht="18" customHeight="1">
      <c r="A37" s="3">
        <v>35</v>
      </c>
      <c r="B37" s="102" t="s">
        <v>24</v>
      </c>
      <c r="C37" s="8" t="s">
        <v>274</v>
      </c>
      <c r="D37" s="104"/>
      <c r="E37" s="40"/>
      <c r="F37" s="41">
        <v>50</v>
      </c>
      <c r="G37" s="42"/>
      <c r="H37" s="43"/>
      <c r="I37" s="44"/>
      <c r="J37" s="45"/>
      <c r="K37" s="46"/>
      <c r="L37" s="47"/>
      <c r="M37" s="37">
        <v>50</v>
      </c>
      <c r="N37" s="54"/>
      <c r="O37" s="4"/>
      <c r="P37" s="4"/>
      <c r="Q37" s="4"/>
    </row>
    <row r="38" spans="1:17" ht="18" customHeight="1">
      <c r="A38" s="3">
        <v>36</v>
      </c>
      <c r="B38" s="102" t="s">
        <v>24</v>
      </c>
      <c r="C38" s="8"/>
      <c r="D38" s="104"/>
      <c r="E38" s="40"/>
      <c r="F38" s="41"/>
      <c r="G38" s="42"/>
      <c r="H38" s="43"/>
      <c r="I38" s="44"/>
      <c r="J38" s="45"/>
      <c r="K38" s="46"/>
      <c r="L38" s="47"/>
      <c r="M38" s="37"/>
      <c r="N38" s="54"/>
      <c r="O38" s="4"/>
      <c r="P38" s="4"/>
      <c r="Q38" s="4"/>
    </row>
    <row r="39" spans="1:17" ht="18" customHeight="1">
      <c r="A39" s="3">
        <v>37</v>
      </c>
      <c r="B39" s="102" t="s">
        <v>24</v>
      </c>
      <c r="C39" s="8"/>
      <c r="D39" s="104"/>
      <c r="E39" s="40"/>
      <c r="F39" s="41"/>
      <c r="G39" s="42"/>
      <c r="H39" s="43"/>
      <c r="I39" s="44"/>
      <c r="J39" s="45"/>
      <c r="K39" s="46"/>
      <c r="L39" s="47"/>
      <c r="M39" s="37"/>
      <c r="N39" s="54"/>
      <c r="O39" s="4"/>
      <c r="P39" s="4"/>
      <c r="Q39" s="4"/>
    </row>
    <row r="40" spans="1:17" ht="18" customHeight="1">
      <c r="A40" s="3">
        <v>38</v>
      </c>
      <c r="B40" s="102" t="s">
        <v>24</v>
      </c>
      <c r="C40" s="8"/>
      <c r="D40" s="104"/>
      <c r="E40" s="40"/>
      <c r="F40" s="41"/>
      <c r="G40" s="42"/>
      <c r="H40" s="43"/>
      <c r="I40" s="44"/>
      <c r="J40" s="45"/>
      <c r="K40" s="46"/>
      <c r="L40" s="47"/>
      <c r="M40" s="37"/>
      <c r="N40" s="54"/>
      <c r="O40" s="4"/>
      <c r="P40" s="4"/>
      <c r="Q40" s="4"/>
    </row>
    <row r="41" spans="1:17" ht="18" customHeight="1">
      <c r="A41" s="3">
        <v>39</v>
      </c>
      <c r="B41" s="102" t="s">
        <v>24</v>
      </c>
      <c r="C41" s="8" t="s">
        <v>229</v>
      </c>
      <c r="D41" s="104"/>
      <c r="E41" s="40">
        <v>30</v>
      </c>
      <c r="F41" s="41"/>
      <c r="G41" s="42"/>
      <c r="H41" s="43"/>
      <c r="I41" s="44"/>
      <c r="J41" s="45"/>
      <c r="K41" s="46"/>
      <c r="L41" s="47"/>
      <c r="M41" s="37">
        <v>30</v>
      </c>
      <c r="N41" s="54"/>
      <c r="O41" s="4"/>
      <c r="P41" s="4"/>
      <c r="Q41" s="4"/>
    </row>
    <row r="42" spans="1:17" ht="18" customHeight="1">
      <c r="A42" s="3">
        <v>40</v>
      </c>
      <c r="B42" s="102" t="s">
        <v>24</v>
      </c>
      <c r="C42" s="8" t="s">
        <v>230</v>
      </c>
      <c r="D42" s="104"/>
      <c r="E42" s="40">
        <v>50</v>
      </c>
      <c r="F42" s="41"/>
      <c r="G42" s="42"/>
      <c r="H42" s="43"/>
      <c r="I42" s="44"/>
      <c r="J42" s="45"/>
      <c r="K42" s="46"/>
      <c r="L42" s="47"/>
      <c r="M42" s="37"/>
      <c r="N42" s="54"/>
      <c r="O42" s="4"/>
      <c r="P42" s="4"/>
      <c r="Q42" s="4"/>
    </row>
    <row r="43" spans="1:17" ht="18" customHeight="1">
      <c r="A43" s="3">
        <v>41</v>
      </c>
      <c r="B43" s="102" t="s">
        <v>24</v>
      </c>
      <c r="C43" s="9" t="s">
        <v>130</v>
      </c>
      <c r="D43" s="104"/>
      <c r="E43" s="40"/>
      <c r="F43" s="41"/>
      <c r="G43" s="42"/>
      <c r="H43" s="43"/>
      <c r="I43" s="44"/>
      <c r="J43" s="45">
        <v>40</v>
      </c>
      <c r="K43" s="46"/>
      <c r="L43" s="47"/>
      <c r="M43" s="37">
        <v>40</v>
      </c>
      <c r="N43" s="54"/>
      <c r="O43" s="4"/>
      <c r="P43" s="4"/>
      <c r="Q43" s="4"/>
    </row>
    <row r="44" spans="1:17" ht="18" customHeight="1">
      <c r="A44" s="3">
        <v>42</v>
      </c>
      <c r="B44" s="102" t="s">
        <v>24</v>
      </c>
      <c r="C44" s="8" t="s">
        <v>142</v>
      </c>
      <c r="D44" s="104"/>
      <c r="E44" s="40"/>
      <c r="F44" s="41"/>
      <c r="G44" s="42"/>
      <c r="H44" s="43"/>
      <c r="I44" s="44"/>
      <c r="J44" s="45">
        <v>40</v>
      </c>
      <c r="K44" s="46"/>
      <c r="L44" s="47"/>
      <c r="M44" s="37">
        <v>40</v>
      </c>
      <c r="N44" s="54"/>
      <c r="O44" s="4"/>
      <c r="P44" s="4"/>
      <c r="Q44" s="4"/>
    </row>
    <row r="45" spans="1:17" ht="23.25" customHeight="1">
      <c r="A45" s="3">
        <v>43</v>
      </c>
      <c r="B45" s="48" t="s">
        <v>215</v>
      </c>
      <c r="C45" s="48"/>
      <c r="D45" s="48" t="s">
        <v>259</v>
      </c>
      <c r="E45" s="40"/>
      <c r="F45" s="41">
        <v>200</v>
      </c>
      <c r="G45" s="42"/>
      <c r="H45" s="43"/>
      <c r="I45" s="44"/>
      <c r="J45" s="45"/>
      <c r="K45" s="46"/>
      <c r="L45" s="47"/>
      <c r="M45" s="37">
        <v>200</v>
      </c>
      <c r="N45" s="48"/>
      <c r="O45" s="48"/>
      <c r="P45" s="48"/>
      <c r="Q45" s="48"/>
    </row>
  </sheetData>
  <autoFilter ref="A1:Q2">
    <filterColumn colId="4" showButton="0"/>
    <filterColumn colId="5" showButton="0"/>
    <filterColumn colId="6" showButton="0"/>
    <filterColumn colId="7" showButton="0"/>
    <filterColumn colId="8" showButton="0"/>
  </autoFilter>
  <mergeCells count="6">
    <mergeCell ref="E1:J1"/>
    <mergeCell ref="D28:D44"/>
    <mergeCell ref="A1:A2"/>
    <mergeCell ref="B1:B2"/>
    <mergeCell ref="C1:C2"/>
    <mergeCell ref="D1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topLeftCell="A40" workbookViewId="0">
      <selection activeCell="F2" sqref="F1:L1048576"/>
    </sheetView>
  </sheetViews>
  <sheetFormatPr defaultRowHeight="12"/>
  <cols>
    <col min="1" max="1" width="4.140625" style="56" customWidth="1"/>
    <col min="2" max="2" width="47.140625" style="56" customWidth="1"/>
    <col min="3" max="3" width="22" style="56" customWidth="1"/>
    <col min="4" max="4" width="9.85546875" style="56" customWidth="1"/>
    <col min="5" max="5" width="9.7109375" style="56" hidden="1" customWidth="1"/>
    <col min="6" max="6" width="9.140625" style="56" hidden="1" customWidth="1"/>
    <col min="7" max="7" width="8.85546875" style="56" hidden="1" customWidth="1"/>
    <col min="8" max="8" width="8.7109375" style="56" hidden="1" customWidth="1"/>
    <col min="9" max="9" width="8.5703125" style="56" hidden="1" customWidth="1"/>
    <col min="10" max="10" width="8.85546875" style="56" hidden="1" customWidth="1"/>
    <col min="11" max="11" width="9.42578125" style="56" hidden="1" customWidth="1"/>
    <col min="12" max="12" width="13" style="56" hidden="1" customWidth="1"/>
    <col min="13" max="13" width="7.28515625" style="56" customWidth="1"/>
    <col min="14" max="14" width="11.5703125" style="56" customWidth="1"/>
    <col min="15" max="15" width="10.5703125" style="56" customWidth="1"/>
    <col min="16" max="16" width="10" style="56" customWidth="1"/>
    <col min="17" max="17" width="9.140625" style="56" customWidth="1"/>
    <col min="18" max="16384" width="9.140625" style="56"/>
  </cols>
  <sheetData>
    <row r="1" spans="1:17" ht="48">
      <c r="A1" s="105" t="s">
        <v>218</v>
      </c>
      <c r="B1" s="106" t="s">
        <v>198</v>
      </c>
      <c r="C1" s="105" t="s">
        <v>1</v>
      </c>
      <c r="D1" s="105" t="s">
        <v>131</v>
      </c>
      <c r="E1" s="103" t="s">
        <v>2</v>
      </c>
      <c r="F1" s="103"/>
      <c r="G1" s="103"/>
      <c r="H1" s="103"/>
      <c r="I1" s="103"/>
      <c r="J1" s="103"/>
      <c r="K1" s="23"/>
      <c r="L1" s="91"/>
      <c r="M1" s="55" t="s">
        <v>35</v>
      </c>
      <c r="N1" s="26" t="s">
        <v>11</v>
      </c>
      <c r="O1" s="26" t="s">
        <v>12</v>
      </c>
      <c r="P1" s="26" t="s">
        <v>14</v>
      </c>
      <c r="Q1" s="100" t="s">
        <v>3</v>
      </c>
    </row>
    <row r="2" spans="1:17" ht="36">
      <c r="A2" s="105"/>
      <c r="B2" s="105"/>
      <c r="C2" s="105"/>
      <c r="D2" s="105"/>
      <c r="E2" s="57" t="s">
        <v>58</v>
      </c>
      <c r="F2" s="18" t="s">
        <v>25</v>
      </c>
      <c r="G2" s="19" t="s">
        <v>26</v>
      </c>
      <c r="H2" s="20" t="s">
        <v>28</v>
      </c>
      <c r="I2" s="21" t="s">
        <v>27</v>
      </c>
      <c r="J2" s="22" t="s">
        <v>164</v>
      </c>
      <c r="K2" s="23" t="s">
        <v>213</v>
      </c>
      <c r="L2" s="24" t="s">
        <v>165</v>
      </c>
      <c r="M2" s="99"/>
      <c r="N2" s="26"/>
      <c r="O2" s="26"/>
      <c r="P2" s="26"/>
      <c r="Q2" s="100"/>
    </row>
    <row r="3" spans="1:17" ht="20.25" customHeight="1">
      <c r="A3" s="58" t="s">
        <v>197</v>
      </c>
      <c r="B3" s="59" t="s">
        <v>46</v>
      </c>
      <c r="C3" s="10" t="s">
        <v>238</v>
      </c>
      <c r="D3" s="58" t="s">
        <v>133</v>
      </c>
      <c r="E3" s="60">
        <v>15</v>
      </c>
      <c r="F3" s="61"/>
      <c r="G3" s="62">
        <v>2</v>
      </c>
      <c r="H3" s="63"/>
      <c r="I3" s="64"/>
      <c r="J3" s="65"/>
      <c r="K3" s="66"/>
      <c r="L3" s="67"/>
      <c r="M3" s="68">
        <f>SUM(E3:L3)</f>
        <v>17</v>
      </c>
      <c r="N3" s="69"/>
      <c r="O3" s="59"/>
      <c r="P3" s="59"/>
      <c r="Q3" s="59"/>
    </row>
    <row r="4" spans="1:17" ht="20.25" customHeight="1">
      <c r="A4" s="58">
        <v>59</v>
      </c>
      <c r="B4" s="59" t="s">
        <v>153</v>
      </c>
      <c r="C4" s="10" t="s">
        <v>175</v>
      </c>
      <c r="D4" s="58" t="s">
        <v>278</v>
      </c>
      <c r="E4" s="60">
        <v>50</v>
      </c>
      <c r="F4" s="61">
        <v>4</v>
      </c>
      <c r="G4" s="62">
        <v>12</v>
      </c>
      <c r="H4" s="63"/>
      <c r="I4" s="64"/>
      <c r="J4" s="65">
        <v>20</v>
      </c>
      <c r="K4" s="66">
        <v>5</v>
      </c>
      <c r="L4" s="67">
        <v>10</v>
      </c>
      <c r="M4" s="68">
        <f>SUM(E4:L4)</f>
        <v>101</v>
      </c>
      <c r="N4" s="59"/>
      <c r="O4" s="59"/>
      <c r="P4" s="59"/>
      <c r="Q4" s="59"/>
    </row>
    <row r="5" spans="1:17" ht="20.25" customHeight="1">
      <c r="A5" s="58">
        <v>60</v>
      </c>
      <c r="B5" s="59" t="s">
        <v>48</v>
      </c>
      <c r="C5" s="10" t="s">
        <v>167</v>
      </c>
      <c r="D5" s="58" t="s">
        <v>166</v>
      </c>
      <c r="E5" s="60"/>
      <c r="F5" s="61"/>
      <c r="G5" s="62">
        <v>30</v>
      </c>
      <c r="H5" s="63"/>
      <c r="I5" s="64"/>
      <c r="J5" s="65"/>
      <c r="K5" s="66"/>
      <c r="L5" s="67"/>
      <c r="M5" s="68">
        <f t="shared" ref="M5:M58" si="0">SUM(E5:L5)</f>
        <v>30</v>
      </c>
      <c r="N5" s="59"/>
      <c r="O5" s="59"/>
      <c r="P5" s="59"/>
      <c r="Q5" s="59"/>
    </row>
    <row r="6" spans="1:17" ht="20.25" customHeight="1">
      <c r="A6" s="58">
        <v>61</v>
      </c>
      <c r="B6" s="59" t="s">
        <v>49</v>
      </c>
      <c r="C6" s="10" t="s">
        <v>189</v>
      </c>
      <c r="D6" s="58" t="s">
        <v>132</v>
      </c>
      <c r="E6" s="60"/>
      <c r="F6" s="61">
        <v>10</v>
      </c>
      <c r="G6" s="62">
        <v>2</v>
      </c>
      <c r="H6" s="63"/>
      <c r="I6" s="64"/>
      <c r="J6" s="65">
        <v>30</v>
      </c>
      <c r="K6" s="66">
        <v>1</v>
      </c>
      <c r="L6" s="67">
        <v>2</v>
      </c>
      <c r="M6" s="68">
        <f t="shared" si="0"/>
        <v>45</v>
      </c>
      <c r="N6" s="59"/>
      <c r="O6" s="59"/>
      <c r="P6" s="59"/>
      <c r="Q6" s="59"/>
    </row>
    <row r="7" spans="1:17" ht="20.25" customHeight="1">
      <c r="A7" s="58">
        <v>62</v>
      </c>
      <c r="B7" s="59" t="s">
        <v>168</v>
      </c>
      <c r="C7" s="10" t="s">
        <v>235</v>
      </c>
      <c r="D7" s="58" t="s">
        <v>133</v>
      </c>
      <c r="E7" s="60">
        <v>300</v>
      </c>
      <c r="F7" s="61"/>
      <c r="G7" s="62"/>
      <c r="H7" s="63"/>
      <c r="I7" s="64"/>
      <c r="J7" s="65"/>
      <c r="K7" s="66"/>
      <c r="L7" s="67"/>
      <c r="M7" s="68">
        <f t="shared" si="0"/>
        <v>300</v>
      </c>
      <c r="N7" s="59"/>
      <c r="O7" s="59"/>
      <c r="P7" s="59"/>
      <c r="Q7" s="59"/>
    </row>
    <row r="8" spans="1:17" ht="20.25" customHeight="1">
      <c r="A8" s="58">
        <v>63</v>
      </c>
      <c r="B8" s="59" t="s">
        <v>256</v>
      </c>
      <c r="C8" s="10" t="s">
        <v>255</v>
      </c>
      <c r="D8" s="58" t="s">
        <v>132</v>
      </c>
      <c r="E8" s="60">
        <v>30</v>
      </c>
      <c r="F8" s="61"/>
      <c r="G8" s="62"/>
      <c r="H8" s="63"/>
      <c r="I8" s="64"/>
      <c r="J8" s="65"/>
      <c r="K8" s="66"/>
      <c r="L8" s="67"/>
      <c r="M8" s="68">
        <f t="shared" si="0"/>
        <v>30</v>
      </c>
      <c r="N8" s="59"/>
      <c r="O8" s="59"/>
      <c r="P8" s="59"/>
      <c r="Q8" s="59"/>
    </row>
    <row r="9" spans="1:17" ht="20.25" customHeight="1">
      <c r="A9" s="58">
        <v>64</v>
      </c>
      <c r="B9" s="59" t="s">
        <v>50</v>
      </c>
      <c r="C9" s="10" t="s">
        <v>185</v>
      </c>
      <c r="D9" s="58" t="s">
        <v>132</v>
      </c>
      <c r="E9" s="60"/>
      <c r="F9" s="61"/>
      <c r="G9" s="62">
        <v>15</v>
      </c>
      <c r="H9" s="63"/>
      <c r="I9" s="64"/>
      <c r="J9" s="65"/>
      <c r="K9" s="66"/>
      <c r="L9" s="67">
        <v>2</v>
      </c>
      <c r="M9" s="68">
        <f t="shared" si="0"/>
        <v>17</v>
      </c>
      <c r="N9" s="59"/>
      <c r="O9" s="59"/>
      <c r="P9" s="59"/>
      <c r="Q9" s="59"/>
    </row>
    <row r="10" spans="1:17" ht="20.25" customHeight="1">
      <c r="A10" s="58">
        <v>65</v>
      </c>
      <c r="B10" s="59" t="s">
        <v>51</v>
      </c>
      <c r="C10" s="10"/>
      <c r="D10" s="58" t="s">
        <v>133</v>
      </c>
      <c r="E10" s="60"/>
      <c r="F10" s="61">
        <v>20</v>
      </c>
      <c r="G10" s="62">
        <v>20</v>
      </c>
      <c r="H10" s="63"/>
      <c r="I10" s="64"/>
      <c r="J10" s="65">
        <v>80</v>
      </c>
      <c r="K10" s="66"/>
      <c r="L10" s="67">
        <v>10</v>
      </c>
      <c r="M10" s="68">
        <f t="shared" si="0"/>
        <v>130</v>
      </c>
      <c r="N10" s="59"/>
      <c r="O10" s="59"/>
      <c r="P10" s="59"/>
      <c r="Q10" s="59"/>
    </row>
    <row r="11" spans="1:17" ht="20.25" customHeight="1">
      <c r="A11" s="58">
        <v>67</v>
      </c>
      <c r="B11" s="59" t="s">
        <v>53</v>
      </c>
      <c r="C11" s="10"/>
      <c r="D11" s="58" t="s">
        <v>133</v>
      </c>
      <c r="E11" s="60"/>
      <c r="F11" s="61"/>
      <c r="G11" s="62">
        <v>8</v>
      </c>
      <c r="H11" s="63"/>
      <c r="I11" s="64"/>
      <c r="J11" s="65"/>
      <c r="K11" s="66"/>
      <c r="L11" s="67"/>
      <c r="M11" s="68">
        <f t="shared" si="0"/>
        <v>8</v>
      </c>
      <c r="N11" s="59"/>
      <c r="O11" s="59"/>
      <c r="P11" s="59"/>
      <c r="Q11" s="59"/>
    </row>
    <row r="12" spans="1:17" ht="20.25" customHeight="1">
      <c r="A12" s="58">
        <v>69</v>
      </c>
      <c r="B12" s="59" t="s">
        <v>174</v>
      </c>
      <c r="C12" s="10" t="s">
        <v>173</v>
      </c>
      <c r="D12" s="58" t="s">
        <v>133</v>
      </c>
      <c r="E12" s="60"/>
      <c r="F12" s="61"/>
      <c r="G12" s="62">
        <v>16</v>
      </c>
      <c r="H12" s="63"/>
      <c r="I12" s="64"/>
      <c r="J12" s="65"/>
      <c r="K12" s="66"/>
      <c r="L12" s="67"/>
      <c r="M12" s="68">
        <f t="shared" si="0"/>
        <v>16</v>
      </c>
      <c r="N12" s="59"/>
      <c r="O12" s="59"/>
      <c r="P12" s="59"/>
      <c r="Q12" s="59"/>
    </row>
    <row r="13" spans="1:17" ht="20.25" customHeight="1">
      <c r="A13" s="58">
        <v>70</v>
      </c>
      <c r="B13" s="59" t="s">
        <v>79</v>
      </c>
      <c r="C13" s="10" t="s">
        <v>135</v>
      </c>
      <c r="D13" s="58" t="s">
        <v>133</v>
      </c>
      <c r="E13" s="60"/>
      <c r="F13" s="61">
        <v>5</v>
      </c>
      <c r="G13" s="70">
        <v>7</v>
      </c>
      <c r="H13" s="71"/>
      <c r="I13" s="64"/>
      <c r="J13" s="72">
        <v>20</v>
      </c>
      <c r="K13" s="73">
        <v>1</v>
      </c>
      <c r="L13" s="74">
        <v>10</v>
      </c>
      <c r="M13" s="68">
        <f t="shared" si="0"/>
        <v>43</v>
      </c>
      <c r="N13" s="59"/>
      <c r="O13" s="59"/>
      <c r="P13" s="59"/>
      <c r="Q13" s="59"/>
    </row>
    <row r="14" spans="1:17" ht="20.25" customHeight="1">
      <c r="A14" s="58">
        <v>71</v>
      </c>
      <c r="B14" s="59" t="s">
        <v>151</v>
      </c>
      <c r="C14" s="10" t="s">
        <v>54</v>
      </c>
      <c r="D14" s="58" t="s">
        <v>133</v>
      </c>
      <c r="E14" s="60"/>
      <c r="F14" s="61"/>
      <c r="G14" s="62">
        <v>5</v>
      </c>
      <c r="H14" s="63"/>
      <c r="I14" s="64"/>
      <c r="J14" s="65"/>
      <c r="K14" s="66"/>
      <c r="L14" s="67"/>
      <c r="M14" s="68">
        <f t="shared" si="0"/>
        <v>5</v>
      </c>
      <c r="N14" s="59"/>
      <c r="O14" s="59"/>
      <c r="P14" s="59"/>
      <c r="Q14" s="59"/>
    </row>
    <row r="15" spans="1:17" ht="20.25" customHeight="1">
      <c r="A15" s="58">
        <v>72</v>
      </c>
      <c r="B15" s="59" t="s">
        <v>150</v>
      </c>
      <c r="C15" s="10" t="s">
        <v>77</v>
      </c>
      <c r="D15" s="58" t="s">
        <v>133</v>
      </c>
      <c r="E15" s="60"/>
      <c r="F15" s="61">
        <v>4</v>
      </c>
      <c r="G15" s="62">
        <v>6</v>
      </c>
      <c r="H15" s="63"/>
      <c r="I15" s="64"/>
      <c r="J15" s="65">
        <v>180</v>
      </c>
      <c r="K15" s="66">
        <v>2</v>
      </c>
      <c r="L15" s="67"/>
      <c r="M15" s="68">
        <f t="shared" si="0"/>
        <v>192</v>
      </c>
      <c r="N15" s="59"/>
      <c r="O15" s="59"/>
      <c r="P15" s="59"/>
      <c r="Q15" s="59"/>
    </row>
    <row r="16" spans="1:17" ht="20.25" customHeight="1">
      <c r="A16" s="58">
        <v>73</v>
      </c>
      <c r="B16" s="59" t="s">
        <v>195</v>
      </c>
      <c r="C16" s="10" t="s">
        <v>196</v>
      </c>
      <c r="D16" s="58" t="s">
        <v>133</v>
      </c>
      <c r="E16" s="60"/>
      <c r="F16" s="61"/>
      <c r="G16" s="62"/>
      <c r="H16" s="63"/>
      <c r="I16" s="64"/>
      <c r="J16" s="65"/>
      <c r="K16" s="66"/>
      <c r="L16" s="67"/>
      <c r="M16" s="68">
        <f t="shared" si="0"/>
        <v>0</v>
      </c>
      <c r="N16" s="59"/>
      <c r="O16" s="59"/>
      <c r="P16" s="59"/>
      <c r="Q16" s="59"/>
    </row>
    <row r="17" spans="1:17" ht="20.25" customHeight="1">
      <c r="A17" s="58">
        <v>74</v>
      </c>
      <c r="B17" s="59" t="s">
        <v>169</v>
      </c>
      <c r="C17" s="10" t="s">
        <v>167</v>
      </c>
      <c r="D17" s="58" t="s">
        <v>166</v>
      </c>
      <c r="E17" s="60">
        <v>10</v>
      </c>
      <c r="F17" s="61"/>
      <c r="G17" s="62">
        <v>2</v>
      </c>
      <c r="H17" s="63"/>
      <c r="I17" s="64"/>
      <c r="J17" s="65"/>
      <c r="K17" s="66"/>
      <c r="L17" s="67"/>
      <c r="M17" s="68">
        <f t="shared" si="0"/>
        <v>12</v>
      </c>
      <c r="N17" s="59"/>
      <c r="O17" s="59"/>
      <c r="P17" s="59"/>
      <c r="Q17" s="59"/>
    </row>
    <row r="18" spans="1:17" ht="20.25" customHeight="1">
      <c r="A18" s="58">
        <v>75</v>
      </c>
      <c r="B18" s="59" t="s">
        <v>161</v>
      </c>
      <c r="C18" s="10" t="s">
        <v>149</v>
      </c>
      <c r="D18" s="58" t="s">
        <v>133</v>
      </c>
      <c r="E18" s="60"/>
      <c r="F18" s="61">
        <v>100</v>
      </c>
      <c r="G18" s="62">
        <v>30</v>
      </c>
      <c r="H18" s="63">
        <v>3</v>
      </c>
      <c r="I18" s="64">
        <v>3</v>
      </c>
      <c r="J18" s="65">
        <v>4</v>
      </c>
      <c r="K18" s="66"/>
      <c r="L18" s="67"/>
      <c r="M18" s="68">
        <f t="shared" si="0"/>
        <v>140</v>
      </c>
      <c r="N18" s="59"/>
      <c r="O18" s="59"/>
      <c r="P18" s="59"/>
      <c r="Q18" s="59"/>
    </row>
    <row r="19" spans="1:17" ht="20.25" customHeight="1">
      <c r="A19" s="58">
        <v>76</v>
      </c>
      <c r="B19" s="59" t="s">
        <v>40</v>
      </c>
      <c r="C19" s="10" t="s">
        <v>162</v>
      </c>
      <c r="D19" s="58" t="s">
        <v>133</v>
      </c>
      <c r="E19" s="60">
        <v>10</v>
      </c>
      <c r="F19" s="61">
        <v>20</v>
      </c>
      <c r="G19" s="62">
        <v>16</v>
      </c>
      <c r="H19" s="63">
        <v>5</v>
      </c>
      <c r="I19" s="64">
        <v>5</v>
      </c>
      <c r="J19" s="65">
        <v>20</v>
      </c>
      <c r="K19" s="66"/>
      <c r="L19" s="67"/>
      <c r="M19" s="68">
        <f t="shared" si="0"/>
        <v>76</v>
      </c>
      <c r="N19" s="59"/>
      <c r="O19" s="59"/>
      <c r="P19" s="59"/>
      <c r="Q19" s="59"/>
    </row>
    <row r="20" spans="1:17" ht="20.25" customHeight="1">
      <c r="A20" s="58">
        <v>94</v>
      </c>
      <c r="B20" s="59" t="s">
        <v>74</v>
      </c>
      <c r="C20" s="10" t="s">
        <v>179</v>
      </c>
      <c r="D20" s="58" t="s">
        <v>133</v>
      </c>
      <c r="E20" s="60"/>
      <c r="F20" s="61"/>
      <c r="G20" s="75"/>
      <c r="H20" s="71"/>
      <c r="I20" s="64"/>
      <c r="J20" s="72">
        <v>6</v>
      </c>
      <c r="K20" s="73"/>
      <c r="L20" s="74">
        <v>4</v>
      </c>
      <c r="M20" s="68">
        <f t="shared" si="0"/>
        <v>10</v>
      </c>
      <c r="N20" s="59"/>
      <c r="O20" s="59"/>
      <c r="P20" s="59"/>
      <c r="Q20" s="59"/>
    </row>
    <row r="21" spans="1:17" ht="20.25" customHeight="1">
      <c r="A21" s="58">
        <v>98</v>
      </c>
      <c r="B21" s="59" t="s">
        <v>203</v>
      </c>
      <c r="C21" s="10" t="s">
        <v>204</v>
      </c>
      <c r="D21" s="58" t="s">
        <v>133</v>
      </c>
      <c r="E21" s="60">
        <v>10</v>
      </c>
      <c r="F21" s="61">
        <v>5</v>
      </c>
      <c r="G21" s="75"/>
      <c r="H21" s="71"/>
      <c r="I21" s="64"/>
      <c r="J21" s="72">
        <v>20</v>
      </c>
      <c r="K21" s="73">
        <v>3</v>
      </c>
      <c r="L21" s="74"/>
      <c r="M21" s="68">
        <f t="shared" si="0"/>
        <v>38</v>
      </c>
      <c r="N21" s="59"/>
      <c r="O21" s="59"/>
      <c r="P21" s="59"/>
      <c r="Q21" s="59"/>
    </row>
    <row r="22" spans="1:17" ht="20.25" customHeight="1">
      <c r="A22" s="58">
        <v>99</v>
      </c>
      <c r="B22" s="59" t="s">
        <v>47</v>
      </c>
      <c r="C22" s="10" t="s">
        <v>239</v>
      </c>
      <c r="D22" s="58" t="s">
        <v>148</v>
      </c>
      <c r="E22" s="60">
        <v>20</v>
      </c>
      <c r="F22" s="61"/>
      <c r="G22" s="62">
        <v>20</v>
      </c>
      <c r="H22" s="63"/>
      <c r="I22" s="64"/>
      <c r="J22" s="65">
        <v>150</v>
      </c>
      <c r="K22" s="73"/>
      <c r="L22" s="67">
        <v>10</v>
      </c>
      <c r="M22" s="68">
        <f t="shared" si="0"/>
        <v>200</v>
      </c>
      <c r="N22" s="59"/>
      <c r="O22" s="59"/>
      <c r="P22" s="59"/>
      <c r="Q22" s="59"/>
    </row>
    <row r="23" spans="1:17" ht="20.25" customHeight="1">
      <c r="A23" s="58">
        <v>100</v>
      </c>
      <c r="B23" s="59" t="s">
        <v>78</v>
      </c>
      <c r="C23" s="10"/>
      <c r="D23" s="58" t="s">
        <v>133</v>
      </c>
      <c r="E23" s="60">
        <v>10</v>
      </c>
      <c r="F23" s="61">
        <v>50</v>
      </c>
      <c r="G23" s="62">
        <v>15</v>
      </c>
      <c r="H23" s="63"/>
      <c r="I23" s="64"/>
      <c r="J23" s="65">
        <v>200</v>
      </c>
      <c r="K23" s="66">
        <v>5</v>
      </c>
      <c r="L23" s="67">
        <v>20</v>
      </c>
      <c r="M23" s="68">
        <f t="shared" si="0"/>
        <v>300</v>
      </c>
      <c r="N23" s="59"/>
      <c r="O23" s="59"/>
      <c r="P23" s="59"/>
      <c r="Q23" s="59"/>
    </row>
    <row r="24" spans="1:17" ht="20.25" customHeight="1">
      <c r="A24" s="58">
        <v>101</v>
      </c>
      <c r="B24" s="59" t="s">
        <v>163</v>
      </c>
      <c r="C24" s="10"/>
      <c r="D24" s="58" t="s">
        <v>132</v>
      </c>
      <c r="E24" s="60">
        <v>20</v>
      </c>
      <c r="F24" s="61"/>
      <c r="G24" s="75"/>
      <c r="H24" s="71"/>
      <c r="I24" s="64"/>
      <c r="J24" s="72">
        <v>6</v>
      </c>
      <c r="K24" s="73"/>
      <c r="L24" s="74"/>
      <c r="M24" s="68">
        <f t="shared" si="0"/>
        <v>26</v>
      </c>
      <c r="N24" s="59"/>
      <c r="O24" s="59"/>
      <c r="P24" s="59"/>
      <c r="Q24" s="59"/>
    </row>
    <row r="25" spans="1:17" ht="20.25" customHeight="1">
      <c r="A25" s="58">
        <v>102</v>
      </c>
      <c r="B25" s="59" t="s">
        <v>48</v>
      </c>
      <c r="C25" s="10"/>
      <c r="D25" s="58" t="s">
        <v>133</v>
      </c>
      <c r="E25" s="60"/>
      <c r="F25" s="61">
        <v>5</v>
      </c>
      <c r="G25" s="75"/>
      <c r="H25" s="71"/>
      <c r="I25" s="64"/>
      <c r="J25" s="72">
        <v>20</v>
      </c>
      <c r="K25" s="73"/>
      <c r="L25" s="74"/>
      <c r="M25" s="68">
        <f t="shared" si="0"/>
        <v>25</v>
      </c>
      <c r="N25" s="59"/>
      <c r="O25" s="59"/>
      <c r="P25" s="59"/>
      <c r="Q25" s="59"/>
    </row>
    <row r="26" spans="1:17" ht="20.25" customHeight="1">
      <c r="A26" s="58">
        <v>103</v>
      </c>
      <c r="B26" s="59" t="s">
        <v>80</v>
      </c>
      <c r="C26" s="10"/>
      <c r="D26" s="58" t="s">
        <v>133</v>
      </c>
      <c r="E26" s="60"/>
      <c r="F26" s="61"/>
      <c r="G26" s="75"/>
      <c r="H26" s="71"/>
      <c r="I26" s="64"/>
      <c r="J26" s="72">
        <v>10</v>
      </c>
      <c r="K26" s="73"/>
      <c r="L26" s="74"/>
      <c r="M26" s="68">
        <f t="shared" si="0"/>
        <v>10</v>
      </c>
      <c r="N26" s="59"/>
      <c r="O26" s="59"/>
      <c r="P26" s="59"/>
      <c r="Q26" s="59"/>
    </row>
    <row r="27" spans="1:17" ht="20.25" customHeight="1">
      <c r="A27" s="58">
        <v>104</v>
      </c>
      <c r="B27" s="59" t="s">
        <v>81</v>
      </c>
      <c r="C27" s="10"/>
      <c r="D27" s="58" t="s">
        <v>133</v>
      </c>
      <c r="E27" s="60"/>
      <c r="F27" s="61"/>
      <c r="G27" s="75"/>
      <c r="H27" s="71"/>
      <c r="I27" s="64"/>
      <c r="J27" s="72">
        <v>10</v>
      </c>
      <c r="K27" s="73"/>
      <c r="L27" s="74"/>
      <c r="M27" s="68">
        <f t="shared" si="0"/>
        <v>10</v>
      </c>
      <c r="N27" s="59"/>
      <c r="O27" s="59"/>
      <c r="P27" s="59"/>
      <c r="Q27" s="59"/>
    </row>
    <row r="28" spans="1:17" ht="20.25" customHeight="1">
      <c r="A28" s="58">
        <v>105</v>
      </c>
      <c r="B28" s="59" t="s">
        <v>82</v>
      </c>
      <c r="C28" s="10"/>
      <c r="D28" s="58" t="s">
        <v>133</v>
      </c>
      <c r="E28" s="60"/>
      <c r="F28" s="61"/>
      <c r="G28" s="75"/>
      <c r="H28" s="71"/>
      <c r="I28" s="64"/>
      <c r="J28" s="72">
        <v>10</v>
      </c>
      <c r="K28" s="73"/>
      <c r="L28" s="74"/>
      <c r="M28" s="68">
        <f t="shared" si="0"/>
        <v>10</v>
      </c>
      <c r="N28" s="59"/>
      <c r="O28" s="59"/>
      <c r="P28" s="59"/>
      <c r="Q28" s="59"/>
    </row>
    <row r="29" spans="1:17" ht="20.25" customHeight="1">
      <c r="A29" s="58">
        <v>106</v>
      </c>
      <c r="B29" s="59" t="s">
        <v>83</v>
      </c>
      <c r="C29" s="10"/>
      <c r="D29" s="58" t="s">
        <v>133</v>
      </c>
      <c r="E29" s="60"/>
      <c r="F29" s="61"/>
      <c r="G29" s="75"/>
      <c r="H29" s="71"/>
      <c r="I29" s="64"/>
      <c r="J29" s="72">
        <v>10</v>
      </c>
      <c r="K29" s="73"/>
      <c r="L29" s="74"/>
      <c r="M29" s="68">
        <f t="shared" si="0"/>
        <v>10</v>
      </c>
      <c r="N29" s="59"/>
      <c r="O29" s="59"/>
      <c r="P29" s="59"/>
      <c r="Q29" s="59"/>
    </row>
    <row r="30" spans="1:17" ht="20.25" customHeight="1">
      <c r="A30" s="58">
        <v>107</v>
      </c>
      <c r="B30" s="59" t="s">
        <v>84</v>
      </c>
      <c r="C30" s="10"/>
      <c r="D30" s="58" t="s">
        <v>133</v>
      </c>
      <c r="E30" s="60"/>
      <c r="F30" s="61"/>
      <c r="G30" s="75"/>
      <c r="H30" s="71"/>
      <c r="I30" s="64"/>
      <c r="J30" s="72">
        <v>10</v>
      </c>
      <c r="K30" s="73"/>
      <c r="L30" s="74"/>
      <c r="M30" s="68">
        <f t="shared" si="0"/>
        <v>10</v>
      </c>
      <c r="N30" s="59"/>
      <c r="O30" s="59"/>
      <c r="P30" s="59"/>
      <c r="Q30" s="59"/>
    </row>
    <row r="31" spans="1:17" ht="20.25" customHeight="1">
      <c r="A31" s="58">
        <v>108</v>
      </c>
      <c r="B31" s="59" t="s">
        <v>85</v>
      </c>
      <c r="C31" s="10"/>
      <c r="D31" s="58" t="s">
        <v>133</v>
      </c>
      <c r="E31" s="60">
        <v>100</v>
      </c>
      <c r="F31" s="61"/>
      <c r="G31" s="75"/>
      <c r="H31" s="71"/>
      <c r="I31" s="64"/>
      <c r="J31" s="72">
        <v>100</v>
      </c>
      <c r="K31" s="73"/>
      <c r="L31" s="74"/>
      <c r="M31" s="68">
        <f t="shared" si="0"/>
        <v>200</v>
      </c>
      <c r="N31" s="59"/>
      <c r="O31" s="59"/>
      <c r="P31" s="59"/>
      <c r="Q31" s="59"/>
    </row>
    <row r="32" spans="1:17" ht="20.25" customHeight="1">
      <c r="A32" s="58">
        <v>109</v>
      </c>
      <c r="B32" s="59" t="s">
        <v>86</v>
      </c>
      <c r="C32" s="10"/>
      <c r="D32" s="58" t="s">
        <v>133</v>
      </c>
      <c r="E32" s="60"/>
      <c r="F32" s="61"/>
      <c r="G32" s="75"/>
      <c r="H32" s="71"/>
      <c r="I32" s="64"/>
      <c r="J32" s="72">
        <v>4</v>
      </c>
      <c r="K32" s="73"/>
      <c r="L32" s="74"/>
      <c r="M32" s="68">
        <f t="shared" si="0"/>
        <v>4</v>
      </c>
      <c r="N32" s="59"/>
      <c r="O32" s="59"/>
      <c r="P32" s="59"/>
      <c r="Q32" s="59"/>
    </row>
    <row r="33" spans="1:17" ht="20.25" customHeight="1">
      <c r="A33" s="58">
        <v>111</v>
      </c>
      <c r="B33" s="59" t="s">
        <v>88</v>
      </c>
      <c r="C33" s="10"/>
      <c r="D33" s="58" t="s">
        <v>133</v>
      </c>
      <c r="E33" s="60"/>
      <c r="F33" s="61"/>
      <c r="G33" s="75"/>
      <c r="H33" s="71"/>
      <c r="I33" s="64"/>
      <c r="J33" s="72">
        <v>20</v>
      </c>
      <c r="K33" s="73"/>
      <c r="L33" s="74"/>
      <c r="M33" s="68">
        <f t="shared" si="0"/>
        <v>20</v>
      </c>
      <c r="N33" s="59"/>
      <c r="O33" s="59"/>
      <c r="P33" s="59"/>
      <c r="Q33" s="59"/>
    </row>
    <row r="34" spans="1:17" ht="20.25" customHeight="1">
      <c r="A34" s="58">
        <v>112</v>
      </c>
      <c r="B34" s="59" t="s">
        <v>157</v>
      </c>
      <c r="C34" s="10"/>
      <c r="D34" s="58" t="s">
        <v>133</v>
      </c>
      <c r="E34" s="60"/>
      <c r="F34" s="61"/>
      <c r="G34" s="75"/>
      <c r="H34" s="71"/>
      <c r="I34" s="64"/>
      <c r="J34" s="72">
        <v>20</v>
      </c>
      <c r="K34" s="73"/>
      <c r="L34" s="74"/>
      <c r="M34" s="68">
        <f t="shared" si="0"/>
        <v>20</v>
      </c>
      <c r="N34" s="59"/>
      <c r="O34" s="59"/>
      <c r="P34" s="59"/>
      <c r="Q34" s="59"/>
    </row>
    <row r="35" spans="1:17" ht="20.25" customHeight="1">
      <c r="A35" s="58">
        <v>113</v>
      </c>
      <c r="B35" s="59" t="s">
        <v>89</v>
      </c>
      <c r="C35" s="10"/>
      <c r="D35" s="58" t="s">
        <v>133</v>
      </c>
      <c r="E35" s="60"/>
      <c r="F35" s="61"/>
      <c r="G35" s="75"/>
      <c r="H35" s="71"/>
      <c r="I35" s="64"/>
      <c r="J35" s="72">
        <v>20</v>
      </c>
      <c r="K35" s="73"/>
      <c r="L35" s="74"/>
      <c r="M35" s="68">
        <f t="shared" si="0"/>
        <v>20</v>
      </c>
      <c r="N35" s="59"/>
      <c r="O35" s="59"/>
      <c r="P35" s="59"/>
      <c r="Q35" s="59"/>
    </row>
    <row r="36" spans="1:17" ht="20.25" customHeight="1">
      <c r="A36" s="58">
        <v>114</v>
      </c>
      <c r="B36" s="59" t="s">
        <v>90</v>
      </c>
      <c r="C36" s="10"/>
      <c r="D36" s="58" t="s">
        <v>133</v>
      </c>
      <c r="E36" s="60"/>
      <c r="F36" s="61"/>
      <c r="G36" s="75"/>
      <c r="H36" s="71"/>
      <c r="I36" s="64"/>
      <c r="J36" s="72">
        <v>10</v>
      </c>
      <c r="K36" s="73"/>
      <c r="L36" s="74"/>
      <c r="M36" s="68">
        <f t="shared" si="0"/>
        <v>10</v>
      </c>
      <c r="N36" s="59"/>
      <c r="O36" s="59"/>
      <c r="P36" s="59"/>
      <c r="Q36" s="59"/>
    </row>
    <row r="37" spans="1:17" ht="20.25" customHeight="1">
      <c r="A37" s="58">
        <v>115</v>
      </c>
      <c r="B37" s="59" t="s">
        <v>91</v>
      </c>
      <c r="C37" s="10"/>
      <c r="D37" s="58" t="s">
        <v>133</v>
      </c>
      <c r="E37" s="60"/>
      <c r="F37" s="61"/>
      <c r="G37" s="75"/>
      <c r="H37" s="71"/>
      <c r="I37" s="64"/>
      <c r="J37" s="72">
        <v>10</v>
      </c>
      <c r="K37" s="73"/>
      <c r="L37" s="74"/>
      <c r="M37" s="68">
        <f t="shared" si="0"/>
        <v>10</v>
      </c>
      <c r="N37" s="59"/>
      <c r="O37" s="59"/>
      <c r="P37" s="59"/>
      <c r="Q37" s="59"/>
    </row>
    <row r="38" spans="1:17" ht="20.25" customHeight="1">
      <c r="A38" s="58">
        <v>116</v>
      </c>
      <c r="B38" s="59" t="s">
        <v>92</v>
      </c>
      <c r="C38" s="10"/>
      <c r="D38" s="58" t="s">
        <v>133</v>
      </c>
      <c r="E38" s="60"/>
      <c r="F38" s="61"/>
      <c r="G38" s="75"/>
      <c r="H38" s="71"/>
      <c r="I38" s="64"/>
      <c r="J38" s="72">
        <v>10</v>
      </c>
      <c r="K38" s="73"/>
      <c r="L38" s="74"/>
      <c r="M38" s="68">
        <f t="shared" si="0"/>
        <v>10</v>
      </c>
      <c r="N38" s="59"/>
      <c r="O38" s="59"/>
      <c r="P38" s="59"/>
      <c r="Q38" s="59"/>
    </row>
    <row r="39" spans="1:17" ht="20.25" customHeight="1">
      <c r="A39" s="58">
        <v>117</v>
      </c>
      <c r="B39" s="59" t="s">
        <v>154</v>
      </c>
      <c r="C39" s="10" t="s">
        <v>155</v>
      </c>
      <c r="D39" s="58" t="s">
        <v>133</v>
      </c>
      <c r="E39" s="60"/>
      <c r="F39" s="61"/>
      <c r="G39" s="75"/>
      <c r="H39" s="71"/>
      <c r="I39" s="64"/>
      <c r="J39" s="72">
        <v>10</v>
      </c>
      <c r="K39" s="73"/>
      <c r="L39" s="74"/>
      <c r="M39" s="68">
        <f t="shared" si="0"/>
        <v>10</v>
      </c>
      <c r="N39" s="59"/>
      <c r="O39" s="59"/>
      <c r="P39" s="59"/>
      <c r="Q39" s="59"/>
    </row>
    <row r="40" spans="1:17" ht="20.25" customHeight="1">
      <c r="A40" s="58">
        <v>118</v>
      </c>
      <c r="B40" s="59" t="s">
        <v>156</v>
      </c>
      <c r="C40" s="10"/>
      <c r="D40" s="58" t="s">
        <v>133</v>
      </c>
      <c r="E40" s="60"/>
      <c r="F40" s="61"/>
      <c r="G40" s="75"/>
      <c r="H40" s="71"/>
      <c r="I40" s="64"/>
      <c r="J40" s="72">
        <v>2</v>
      </c>
      <c r="K40" s="73"/>
      <c r="L40" s="74"/>
      <c r="M40" s="68">
        <f t="shared" si="0"/>
        <v>2</v>
      </c>
      <c r="N40" s="59"/>
      <c r="O40" s="59"/>
      <c r="P40" s="59"/>
      <c r="Q40" s="59"/>
    </row>
    <row r="41" spans="1:17" ht="20.25" customHeight="1">
      <c r="A41" s="58">
        <v>119</v>
      </c>
      <c r="B41" s="59" t="s">
        <v>93</v>
      </c>
      <c r="C41" s="10"/>
      <c r="D41" s="58" t="s">
        <v>133</v>
      </c>
      <c r="E41" s="60"/>
      <c r="F41" s="61"/>
      <c r="G41" s="75"/>
      <c r="H41" s="71"/>
      <c r="I41" s="64"/>
      <c r="J41" s="72">
        <v>4</v>
      </c>
      <c r="K41" s="73"/>
      <c r="L41" s="74"/>
      <c r="M41" s="68">
        <f t="shared" si="0"/>
        <v>4</v>
      </c>
      <c r="N41" s="59"/>
      <c r="O41" s="59"/>
      <c r="P41" s="59"/>
      <c r="Q41" s="59"/>
    </row>
    <row r="42" spans="1:17" ht="20.25" customHeight="1">
      <c r="A42" s="58">
        <v>120</v>
      </c>
      <c r="B42" s="76" t="s">
        <v>94</v>
      </c>
      <c r="C42" s="10"/>
      <c r="D42" s="58" t="s">
        <v>133</v>
      </c>
      <c r="E42" s="60"/>
      <c r="F42" s="61"/>
      <c r="G42" s="75"/>
      <c r="H42" s="71"/>
      <c r="I42" s="64"/>
      <c r="J42" s="72">
        <v>10</v>
      </c>
      <c r="K42" s="73"/>
      <c r="L42" s="74"/>
      <c r="M42" s="68">
        <f t="shared" si="0"/>
        <v>10</v>
      </c>
      <c r="N42" s="59"/>
      <c r="O42" s="59"/>
      <c r="P42" s="59"/>
      <c r="Q42" s="59"/>
    </row>
    <row r="43" spans="1:17" ht="20.25" customHeight="1">
      <c r="A43" s="58">
        <v>121</v>
      </c>
      <c r="B43" s="76" t="s">
        <v>231</v>
      </c>
      <c r="C43" s="10" t="s">
        <v>134</v>
      </c>
      <c r="D43" s="58" t="s">
        <v>133</v>
      </c>
      <c r="E43" s="60">
        <v>5</v>
      </c>
      <c r="F43" s="61"/>
      <c r="G43" s="75">
        <v>10</v>
      </c>
      <c r="H43" s="71"/>
      <c r="I43" s="64"/>
      <c r="J43" s="72">
        <v>36</v>
      </c>
      <c r="K43" s="73"/>
      <c r="L43" s="74"/>
      <c r="M43" s="68">
        <f t="shared" si="0"/>
        <v>51</v>
      </c>
      <c r="N43" s="59"/>
      <c r="O43" s="59"/>
      <c r="P43" s="59"/>
      <c r="Q43" s="59"/>
    </row>
    <row r="44" spans="1:17" ht="20.25" customHeight="1">
      <c r="A44" s="58">
        <v>124</v>
      </c>
      <c r="B44" s="76" t="s">
        <v>252</v>
      </c>
      <c r="C44" s="10" t="s">
        <v>253</v>
      </c>
      <c r="D44" s="58" t="s">
        <v>133</v>
      </c>
      <c r="E44" s="60">
        <v>10</v>
      </c>
      <c r="F44" s="61">
        <v>30</v>
      </c>
      <c r="G44" s="62">
        <v>10</v>
      </c>
      <c r="H44" s="63"/>
      <c r="I44" s="64"/>
      <c r="J44" s="65">
        <v>100</v>
      </c>
      <c r="K44" s="66"/>
      <c r="L44" s="67"/>
      <c r="M44" s="68">
        <f t="shared" si="0"/>
        <v>150</v>
      </c>
      <c r="N44" s="59"/>
      <c r="O44" s="59"/>
      <c r="P44" s="59"/>
      <c r="Q44" s="59"/>
    </row>
    <row r="45" spans="1:17" ht="20.25" customHeight="1">
      <c r="A45" s="58">
        <v>125</v>
      </c>
      <c r="B45" s="76" t="s">
        <v>97</v>
      </c>
      <c r="C45" s="10" t="s">
        <v>254</v>
      </c>
      <c r="D45" s="58" t="s">
        <v>132</v>
      </c>
      <c r="E45" s="60">
        <v>30</v>
      </c>
      <c r="F45" s="61"/>
      <c r="G45" s="62">
        <v>20</v>
      </c>
      <c r="H45" s="63"/>
      <c r="I45" s="64"/>
      <c r="J45" s="65">
        <v>150</v>
      </c>
      <c r="K45" s="66">
        <v>2</v>
      </c>
      <c r="L45" s="67"/>
      <c r="M45" s="68">
        <f t="shared" si="0"/>
        <v>202</v>
      </c>
      <c r="N45" s="59"/>
      <c r="O45" s="59"/>
      <c r="P45" s="59"/>
      <c r="Q45" s="59"/>
    </row>
    <row r="46" spans="1:17" ht="20.25" customHeight="1">
      <c r="A46" s="58">
        <v>126</v>
      </c>
      <c r="B46" s="76" t="s">
        <v>170</v>
      </c>
      <c r="C46" s="10" t="s">
        <v>171</v>
      </c>
      <c r="D46" s="58" t="s">
        <v>133</v>
      </c>
      <c r="E46" s="60">
        <v>400</v>
      </c>
      <c r="F46" s="61"/>
      <c r="G46" s="62">
        <v>15</v>
      </c>
      <c r="H46" s="63"/>
      <c r="I46" s="64"/>
      <c r="J46" s="65">
        <v>10</v>
      </c>
      <c r="K46" s="66">
        <v>3</v>
      </c>
      <c r="L46" s="67"/>
      <c r="M46" s="68">
        <f t="shared" si="0"/>
        <v>428</v>
      </c>
      <c r="N46" s="59"/>
      <c r="O46" s="59"/>
      <c r="P46" s="59"/>
      <c r="Q46" s="59"/>
    </row>
    <row r="47" spans="1:17" ht="20.25" customHeight="1">
      <c r="A47" s="58">
        <v>127</v>
      </c>
      <c r="B47" s="76" t="s">
        <v>228</v>
      </c>
      <c r="C47" s="10" t="s">
        <v>205</v>
      </c>
      <c r="D47" s="58" t="s">
        <v>133</v>
      </c>
      <c r="E47" s="60">
        <v>500</v>
      </c>
      <c r="F47" s="61"/>
      <c r="G47" s="70">
        <v>20</v>
      </c>
      <c r="H47" s="71"/>
      <c r="I47" s="64"/>
      <c r="J47" s="72"/>
      <c r="K47" s="73">
        <v>2</v>
      </c>
      <c r="L47" s="74"/>
      <c r="M47" s="68">
        <f t="shared" si="0"/>
        <v>522</v>
      </c>
      <c r="N47" s="59"/>
      <c r="O47" s="59"/>
      <c r="P47" s="59"/>
      <c r="Q47" s="59"/>
    </row>
    <row r="48" spans="1:17" ht="20.25" customHeight="1">
      <c r="A48" s="58">
        <v>128</v>
      </c>
      <c r="B48" s="76" t="s">
        <v>98</v>
      </c>
      <c r="C48" s="10"/>
      <c r="D48" s="58" t="s">
        <v>133</v>
      </c>
      <c r="E48" s="60"/>
      <c r="F48" s="61"/>
      <c r="G48" s="75"/>
      <c r="H48" s="71"/>
      <c r="I48" s="64"/>
      <c r="J48" s="72"/>
      <c r="K48" s="73"/>
      <c r="L48" s="74"/>
      <c r="M48" s="68">
        <f t="shared" si="0"/>
        <v>0</v>
      </c>
      <c r="N48" s="59"/>
      <c r="O48" s="59"/>
      <c r="P48" s="59"/>
      <c r="Q48" s="59"/>
    </row>
    <row r="49" spans="1:17" ht="20.25" customHeight="1">
      <c r="A49" s="58">
        <v>129</v>
      </c>
      <c r="B49" s="76" t="s">
        <v>99</v>
      </c>
      <c r="C49" s="10" t="s">
        <v>135</v>
      </c>
      <c r="D49" s="58" t="s">
        <v>133</v>
      </c>
      <c r="E49" s="60">
        <v>10</v>
      </c>
      <c r="F49" s="61">
        <v>5</v>
      </c>
      <c r="G49" s="75"/>
      <c r="H49" s="71"/>
      <c r="I49" s="64"/>
      <c r="J49" s="72"/>
      <c r="K49" s="73"/>
      <c r="L49" s="74"/>
      <c r="M49" s="68">
        <f t="shared" si="0"/>
        <v>15</v>
      </c>
      <c r="N49" s="59"/>
      <c r="O49" s="59"/>
      <c r="P49" s="59"/>
      <c r="Q49" s="59"/>
    </row>
    <row r="50" spans="1:17" ht="20.25" customHeight="1">
      <c r="A50" s="58">
        <v>130</v>
      </c>
      <c r="B50" s="76" t="s">
        <v>100</v>
      </c>
      <c r="C50" s="10" t="s">
        <v>240</v>
      </c>
      <c r="D50" s="58" t="s">
        <v>133</v>
      </c>
      <c r="E50" s="60">
        <v>30</v>
      </c>
      <c r="F50" s="61"/>
      <c r="G50" s="75"/>
      <c r="H50" s="71"/>
      <c r="I50" s="64"/>
      <c r="J50" s="72"/>
      <c r="K50" s="73"/>
      <c r="L50" s="74">
        <v>24</v>
      </c>
      <c r="M50" s="68">
        <f t="shared" si="0"/>
        <v>54</v>
      </c>
      <c r="N50" s="59"/>
      <c r="O50" s="59"/>
      <c r="P50" s="59"/>
      <c r="Q50" s="59"/>
    </row>
    <row r="51" spans="1:17" ht="20.25" customHeight="1">
      <c r="A51" s="58">
        <v>131</v>
      </c>
      <c r="B51" s="76" t="s">
        <v>234</v>
      </c>
      <c r="C51" s="10" t="s">
        <v>233</v>
      </c>
      <c r="D51" s="58" t="s">
        <v>133</v>
      </c>
      <c r="E51" s="60">
        <v>50</v>
      </c>
      <c r="F51" s="61">
        <v>15</v>
      </c>
      <c r="G51" s="75"/>
      <c r="H51" s="71"/>
      <c r="I51" s="64"/>
      <c r="J51" s="72"/>
      <c r="K51" s="73"/>
      <c r="L51" s="74"/>
      <c r="M51" s="68">
        <f t="shared" si="0"/>
        <v>65</v>
      </c>
      <c r="N51" s="59"/>
      <c r="O51" s="59"/>
      <c r="P51" s="59"/>
      <c r="Q51" s="59"/>
    </row>
    <row r="52" spans="1:17" ht="20.25" customHeight="1">
      <c r="A52" s="58">
        <v>132</v>
      </c>
      <c r="B52" s="76" t="s">
        <v>101</v>
      </c>
      <c r="C52" s="10" t="s">
        <v>232</v>
      </c>
      <c r="D52" s="58" t="s">
        <v>132</v>
      </c>
      <c r="E52" s="60">
        <v>10</v>
      </c>
      <c r="F52" s="61"/>
      <c r="G52" s="75">
        <v>2</v>
      </c>
      <c r="H52" s="71"/>
      <c r="I52" s="64"/>
      <c r="J52" s="72">
        <v>60</v>
      </c>
      <c r="K52" s="73"/>
      <c r="L52" s="74"/>
      <c r="M52" s="68">
        <f t="shared" si="0"/>
        <v>72</v>
      </c>
      <c r="N52" s="59"/>
      <c r="O52" s="59"/>
      <c r="P52" s="59"/>
      <c r="Q52" s="59"/>
    </row>
    <row r="53" spans="1:17" ht="20.25" customHeight="1">
      <c r="A53" s="58">
        <v>168</v>
      </c>
      <c r="B53" s="59" t="s">
        <v>158</v>
      </c>
      <c r="C53" s="10"/>
      <c r="D53" s="58" t="s">
        <v>132</v>
      </c>
      <c r="E53" s="60"/>
      <c r="F53" s="61"/>
      <c r="G53" s="75"/>
      <c r="H53" s="71"/>
      <c r="I53" s="64"/>
      <c r="J53" s="72">
        <v>60</v>
      </c>
      <c r="K53" s="73"/>
      <c r="L53" s="74"/>
      <c r="M53" s="68">
        <f t="shared" si="0"/>
        <v>60</v>
      </c>
      <c r="N53" s="59"/>
      <c r="O53" s="59"/>
      <c r="P53" s="59"/>
      <c r="Q53" s="59"/>
    </row>
    <row r="54" spans="1:17" ht="19.5" customHeight="1">
      <c r="A54" s="59">
        <v>169</v>
      </c>
      <c r="B54" s="59" t="s">
        <v>214</v>
      </c>
      <c r="C54" s="59"/>
      <c r="D54" s="59" t="s">
        <v>227</v>
      </c>
      <c r="E54" s="60"/>
      <c r="F54" s="61"/>
      <c r="G54" s="75"/>
      <c r="H54" s="71"/>
      <c r="I54" s="64"/>
      <c r="J54" s="72"/>
      <c r="K54" s="73">
        <v>1</v>
      </c>
      <c r="L54" s="74"/>
      <c r="M54" s="68">
        <f t="shared" si="0"/>
        <v>1</v>
      </c>
      <c r="N54" s="59"/>
      <c r="O54" s="59"/>
      <c r="P54" s="59"/>
      <c r="Q54" s="59"/>
    </row>
    <row r="55" spans="1:17" ht="22.5" customHeight="1">
      <c r="A55" s="59">
        <v>170</v>
      </c>
      <c r="B55" s="59" t="s">
        <v>40</v>
      </c>
      <c r="C55" s="59" t="s">
        <v>257</v>
      </c>
      <c r="D55" s="59" t="s">
        <v>259</v>
      </c>
      <c r="E55" s="60">
        <v>5</v>
      </c>
      <c r="F55" s="61"/>
      <c r="G55" s="75"/>
      <c r="H55" s="71"/>
      <c r="I55" s="64"/>
      <c r="J55" s="72"/>
      <c r="K55" s="73"/>
      <c r="L55" s="74"/>
      <c r="M55" s="68">
        <f t="shared" si="0"/>
        <v>5</v>
      </c>
      <c r="N55" s="59"/>
      <c r="O55" s="59"/>
      <c r="P55" s="59"/>
      <c r="Q55" s="59"/>
    </row>
    <row r="56" spans="1:17" ht="21.75" customHeight="1">
      <c r="A56" s="59">
        <v>171</v>
      </c>
      <c r="B56" s="59" t="s">
        <v>49</v>
      </c>
      <c r="C56" s="59" t="s">
        <v>258</v>
      </c>
      <c r="D56" s="59" t="s">
        <v>259</v>
      </c>
      <c r="E56" s="60">
        <v>30</v>
      </c>
      <c r="F56" s="61"/>
      <c r="G56" s="75"/>
      <c r="H56" s="71"/>
      <c r="I56" s="64"/>
      <c r="J56" s="72"/>
      <c r="K56" s="73"/>
      <c r="L56" s="74"/>
      <c r="M56" s="68">
        <f t="shared" si="0"/>
        <v>30</v>
      </c>
      <c r="N56" s="59"/>
      <c r="O56" s="59"/>
      <c r="P56" s="59"/>
      <c r="Q56" s="59"/>
    </row>
    <row r="57" spans="1:17" ht="21.75" customHeight="1">
      <c r="A57" s="59">
        <v>172</v>
      </c>
      <c r="B57" s="59" t="s">
        <v>260</v>
      </c>
      <c r="C57" s="59" t="s">
        <v>262</v>
      </c>
      <c r="D57" s="59" t="s">
        <v>261</v>
      </c>
      <c r="E57" s="60">
        <v>5</v>
      </c>
      <c r="F57" s="61"/>
      <c r="G57" s="75"/>
      <c r="H57" s="71"/>
      <c r="I57" s="64"/>
      <c r="J57" s="72"/>
      <c r="K57" s="73"/>
      <c r="L57" s="74"/>
      <c r="M57" s="68">
        <f t="shared" si="0"/>
        <v>5</v>
      </c>
      <c r="N57" s="59"/>
      <c r="O57" s="59"/>
      <c r="P57" s="59"/>
      <c r="Q57" s="59"/>
    </row>
    <row r="58" spans="1:17" ht="23.25" customHeight="1">
      <c r="A58" s="59">
        <v>173</v>
      </c>
      <c r="B58" s="59" t="s">
        <v>263</v>
      </c>
      <c r="C58" s="10" t="s">
        <v>134</v>
      </c>
      <c r="D58" s="58" t="s">
        <v>133</v>
      </c>
      <c r="E58" s="60">
        <v>5</v>
      </c>
      <c r="F58" s="61"/>
      <c r="G58" s="75"/>
      <c r="H58" s="71"/>
      <c r="I58" s="64"/>
      <c r="J58" s="72"/>
      <c r="K58" s="73"/>
      <c r="L58" s="74"/>
      <c r="M58" s="68">
        <f t="shared" si="0"/>
        <v>5</v>
      </c>
      <c r="N58" s="59"/>
      <c r="O58" s="59"/>
      <c r="P58" s="59"/>
      <c r="Q58" s="59"/>
    </row>
  </sheetData>
  <autoFilter ref="A1:Q1">
    <filterColumn colId="4" showButton="0"/>
    <filterColumn colId="5" showButton="0"/>
    <filterColumn colId="6" showButton="0"/>
    <filterColumn colId="7" showButton="0"/>
    <filterColumn colId="8" showButton="0"/>
  </autoFilter>
  <mergeCells count="5">
    <mergeCell ref="A1:A2"/>
    <mergeCell ref="B1:B2"/>
    <mergeCell ref="C1:C2"/>
    <mergeCell ref="D1:D2"/>
    <mergeCell ref="E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workbookViewId="0">
      <selection activeCell="E2" sqref="E1:L1048576"/>
    </sheetView>
  </sheetViews>
  <sheetFormatPr defaultRowHeight="12"/>
  <cols>
    <col min="1" max="1" width="4.85546875" style="16" customWidth="1"/>
    <col min="2" max="2" width="30.5703125" style="16" customWidth="1"/>
    <col min="3" max="3" width="18.7109375" style="16" bestFit="1" customWidth="1"/>
    <col min="4" max="4" width="10.28515625" style="16" bestFit="1" customWidth="1"/>
    <col min="5" max="12" width="9.140625" style="16" hidden="1" customWidth="1"/>
    <col min="13" max="16384" width="9.140625" style="16"/>
  </cols>
  <sheetData>
    <row r="1" spans="1:17" ht="60">
      <c r="A1" s="105" t="s">
        <v>4</v>
      </c>
      <c r="B1" s="105" t="s">
        <v>0</v>
      </c>
      <c r="C1" s="105" t="s">
        <v>1</v>
      </c>
      <c r="D1" s="105" t="s">
        <v>131</v>
      </c>
      <c r="E1" s="103" t="s">
        <v>2</v>
      </c>
      <c r="F1" s="103"/>
      <c r="G1" s="103"/>
      <c r="H1" s="103"/>
      <c r="I1" s="103"/>
      <c r="J1" s="103"/>
      <c r="K1" s="23"/>
      <c r="L1" s="91"/>
      <c r="M1" s="13" t="s">
        <v>35</v>
      </c>
      <c r="N1" s="14" t="s">
        <v>11</v>
      </c>
      <c r="O1" s="14" t="s">
        <v>12</v>
      </c>
      <c r="P1" s="14" t="s">
        <v>14</v>
      </c>
      <c r="Q1" s="15" t="s">
        <v>3</v>
      </c>
    </row>
    <row r="2" spans="1:17" ht="36">
      <c r="A2" s="105"/>
      <c r="B2" s="105"/>
      <c r="C2" s="105"/>
      <c r="D2" s="105"/>
      <c r="E2" s="17" t="s">
        <v>58</v>
      </c>
      <c r="F2" s="18" t="s">
        <v>25</v>
      </c>
      <c r="G2" s="19" t="s">
        <v>26</v>
      </c>
      <c r="H2" s="20" t="s">
        <v>28</v>
      </c>
      <c r="I2" s="21" t="s">
        <v>27</v>
      </c>
      <c r="J2" s="22" t="s">
        <v>164</v>
      </c>
      <c r="K2" s="23" t="s">
        <v>213</v>
      </c>
      <c r="L2" s="24" t="s">
        <v>165</v>
      </c>
      <c r="M2" s="95"/>
      <c r="N2" s="26"/>
      <c r="O2" s="26"/>
      <c r="P2" s="26"/>
      <c r="Q2" s="96"/>
    </row>
    <row r="3" spans="1:17" ht="18.75" customHeight="1">
      <c r="A3" s="3">
        <v>1</v>
      </c>
      <c r="B3" s="39" t="s">
        <v>181</v>
      </c>
      <c r="C3" s="7" t="s">
        <v>182</v>
      </c>
      <c r="D3" s="3" t="s">
        <v>136</v>
      </c>
      <c r="E3" s="40"/>
      <c r="F3" s="41"/>
      <c r="G3" s="42"/>
      <c r="H3" s="43"/>
      <c r="I3" s="44"/>
      <c r="J3" s="45"/>
      <c r="K3" s="46"/>
      <c r="L3" s="47">
        <v>4</v>
      </c>
      <c r="M3" s="37">
        <v>4</v>
      </c>
      <c r="N3" s="38"/>
      <c r="O3" s="3"/>
      <c r="P3" s="3"/>
      <c r="Q3" s="3"/>
    </row>
    <row r="4" spans="1:17" ht="18" customHeight="1">
      <c r="A4" s="3">
        <v>2</v>
      </c>
      <c r="B4" s="39" t="s">
        <v>181</v>
      </c>
      <c r="C4" s="7" t="s">
        <v>183</v>
      </c>
      <c r="D4" s="3" t="s">
        <v>136</v>
      </c>
      <c r="E4" s="40"/>
      <c r="F4" s="41"/>
      <c r="G4" s="42"/>
      <c r="H4" s="43"/>
      <c r="I4" s="44"/>
      <c r="J4" s="45"/>
      <c r="K4" s="46"/>
      <c r="L4" s="47">
        <v>4</v>
      </c>
      <c r="M4" s="37">
        <v>4</v>
      </c>
      <c r="N4" s="38"/>
      <c r="O4" s="3"/>
      <c r="P4" s="3"/>
      <c r="Q4" s="3"/>
    </row>
    <row r="5" spans="1:17" ht="18" customHeight="1">
      <c r="A5" s="3">
        <v>3</v>
      </c>
      <c r="B5" s="39" t="s">
        <v>184</v>
      </c>
      <c r="C5" s="7"/>
      <c r="D5" s="3" t="s">
        <v>133</v>
      </c>
      <c r="E5" s="40"/>
      <c r="F5" s="41"/>
      <c r="G5" s="42"/>
      <c r="H5" s="43"/>
      <c r="I5" s="44"/>
      <c r="J5" s="45"/>
      <c r="K5" s="46"/>
      <c r="L5" s="47">
        <v>10</v>
      </c>
      <c r="M5" s="37">
        <v>10</v>
      </c>
      <c r="N5" s="38"/>
      <c r="O5" s="3"/>
      <c r="P5" s="3"/>
      <c r="Q5" s="3"/>
    </row>
    <row r="6" spans="1:17" ht="18" customHeight="1">
      <c r="A6" s="3">
        <v>4</v>
      </c>
      <c r="B6" s="77" t="s">
        <v>37</v>
      </c>
      <c r="C6" s="9"/>
      <c r="D6" s="3" t="s">
        <v>145</v>
      </c>
      <c r="E6" s="40"/>
      <c r="F6" s="41">
        <v>2</v>
      </c>
      <c r="G6" s="49"/>
      <c r="H6" s="50"/>
      <c r="I6" s="44"/>
      <c r="J6" s="51"/>
      <c r="K6" s="52"/>
      <c r="L6" s="53"/>
      <c r="M6" s="37">
        <v>2</v>
      </c>
      <c r="N6" s="78"/>
      <c r="O6" s="48"/>
      <c r="P6" s="48"/>
      <c r="Q6" s="48"/>
    </row>
    <row r="7" spans="1:17" ht="18" customHeight="1">
      <c r="A7" s="3">
        <v>5</v>
      </c>
      <c r="B7" s="77" t="s">
        <v>36</v>
      </c>
      <c r="C7" s="9"/>
      <c r="D7" s="3" t="s">
        <v>146</v>
      </c>
      <c r="E7" s="40"/>
      <c r="F7" s="41"/>
      <c r="G7" s="49"/>
      <c r="H7" s="50"/>
      <c r="I7" s="44"/>
      <c r="J7" s="51"/>
      <c r="K7" s="52"/>
      <c r="L7" s="53"/>
      <c r="M7" s="37"/>
      <c r="N7" s="78"/>
      <c r="O7" s="48"/>
      <c r="P7" s="48"/>
      <c r="Q7" s="48"/>
    </row>
    <row r="8" spans="1:17" ht="18" customHeight="1">
      <c r="A8" s="3">
        <v>6</v>
      </c>
      <c r="B8" s="77" t="s">
        <v>176</v>
      </c>
      <c r="C8" s="10" t="s">
        <v>177</v>
      </c>
      <c r="D8" s="80"/>
      <c r="E8" s="40">
        <v>30</v>
      </c>
      <c r="F8" s="41"/>
      <c r="G8" s="49"/>
      <c r="H8" s="50">
        <v>4</v>
      </c>
      <c r="I8" s="44">
        <v>4</v>
      </c>
      <c r="J8" s="51"/>
      <c r="K8" s="52">
        <v>13</v>
      </c>
      <c r="L8" s="53"/>
      <c r="M8" s="37">
        <v>51</v>
      </c>
      <c r="N8" s="78"/>
      <c r="O8" s="48"/>
      <c r="P8" s="48"/>
      <c r="Q8" s="48"/>
    </row>
    <row r="9" spans="1:17" ht="18" customHeight="1">
      <c r="A9" s="3">
        <v>7</v>
      </c>
      <c r="B9" s="77" t="s">
        <v>176</v>
      </c>
      <c r="C9" s="10" t="s">
        <v>178</v>
      </c>
      <c r="D9" s="80"/>
      <c r="E9" s="40">
        <v>30</v>
      </c>
      <c r="F9" s="41"/>
      <c r="G9" s="49"/>
      <c r="H9" s="50">
        <v>4</v>
      </c>
      <c r="I9" s="44">
        <v>3</v>
      </c>
      <c r="J9" s="51"/>
      <c r="K9" s="52"/>
      <c r="L9" s="53"/>
      <c r="M9" s="37">
        <v>37</v>
      </c>
      <c r="N9" s="78"/>
      <c r="O9" s="48"/>
      <c r="P9" s="48"/>
      <c r="Q9" s="48"/>
    </row>
    <row r="10" spans="1:17" ht="18" customHeight="1">
      <c r="A10" s="3">
        <v>8</v>
      </c>
      <c r="B10" s="77" t="s">
        <v>41</v>
      </c>
      <c r="C10" s="9"/>
      <c r="D10" s="80"/>
      <c r="E10" s="40"/>
      <c r="F10" s="41"/>
      <c r="G10" s="49"/>
      <c r="H10" s="50"/>
      <c r="I10" s="44"/>
      <c r="J10" s="51"/>
      <c r="K10" s="52"/>
      <c r="L10" s="53"/>
      <c r="M10" s="37"/>
      <c r="N10" s="78"/>
      <c r="O10" s="48"/>
      <c r="P10" s="48"/>
      <c r="Q10" s="48"/>
    </row>
    <row r="11" spans="1:17" ht="18" customHeight="1">
      <c r="A11" s="3">
        <v>9</v>
      </c>
      <c r="B11" s="77" t="s">
        <v>43</v>
      </c>
      <c r="C11" s="9"/>
      <c r="D11" s="80"/>
      <c r="E11" s="40"/>
      <c r="F11" s="41"/>
      <c r="G11" s="49"/>
      <c r="H11" s="50"/>
      <c r="I11" s="44"/>
      <c r="J11" s="51"/>
      <c r="K11" s="52"/>
      <c r="L11" s="53"/>
      <c r="M11" s="37"/>
      <c r="N11" s="78"/>
      <c r="O11" s="48"/>
      <c r="P11" s="48"/>
      <c r="Q11" s="48"/>
    </row>
    <row r="12" spans="1:17" ht="18" customHeight="1">
      <c r="A12" s="3">
        <v>10</v>
      </c>
      <c r="B12" s="77" t="s">
        <v>152</v>
      </c>
      <c r="C12" s="9"/>
      <c r="D12" s="80"/>
      <c r="E12" s="40"/>
      <c r="F12" s="41"/>
      <c r="G12" s="49"/>
      <c r="H12" s="50"/>
      <c r="I12" s="44"/>
      <c r="J12" s="51"/>
      <c r="K12" s="52"/>
      <c r="L12" s="53"/>
      <c r="M12" s="37"/>
      <c r="N12" s="78"/>
      <c r="O12" s="48"/>
      <c r="P12" s="48"/>
      <c r="Q12" s="48"/>
    </row>
    <row r="13" spans="1:17" ht="18" customHeight="1">
      <c r="A13" s="3">
        <v>11</v>
      </c>
      <c r="B13" s="77" t="s">
        <v>44</v>
      </c>
      <c r="C13" s="9"/>
      <c r="D13" s="80"/>
      <c r="E13" s="40"/>
      <c r="F13" s="41"/>
      <c r="G13" s="49"/>
      <c r="H13" s="50"/>
      <c r="I13" s="44"/>
      <c r="J13" s="51"/>
      <c r="K13" s="52"/>
      <c r="L13" s="53"/>
      <c r="M13" s="37"/>
      <c r="N13" s="78"/>
      <c r="O13" s="48"/>
      <c r="P13" s="48"/>
      <c r="Q13" s="48"/>
    </row>
    <row r="14" spans="1:17" ht="18" customHeight="1">
      <c r="A14" s="3">
        <v>12</v>
      </c>
      <c r="B14" s="77" t="s">
        <v>45</v>
      </c>
      <c r="C14" s="9"/>
      <c r="D14" s="80"/>
      <c r="E14" s="40"/>
      <c r="F14" s="41"/>
      <c r="G14" s="49"/>
      <c r="H14" s="50"/>
      <c r="I14" s="44"/>
      <c r="J14" s="51"/>
      <c r="K14" s="52"/>
      <c r="L14" s="53"/>
      <c r="M14" s="37"/>
      <c r="N14" s="78"/>
      <c r="O14" s="48"/>
      <c r="P14" s="48"/>
      <c r="Q14" s="48"/>
    </row>
    <row r="15" spans="1:17" ht="16.5" customHeight="1">
      <c r="A15" s="3">
        <v>13</v>
      </c>
      <c r="B15" s="77" t="s">
        <v>276</v>
      </c>
      <c r="C15" s="9" t="s">
        <v>202</v>
      </c>
      <c r="D15" s="80" t="s">
        <v>133</v>
      </c>
      <c r="E15" s="40"/>
      <c r="F15" s="41">
        <v>5</v>
      </c>
      <c r="G15" s="49"/>
      <c r="H15" s="50"/>
      <c r="I15" s="44"/>
      <c r="J15" s="51"/>
      <c r="K15" s="52"/>
      <c r="L15" s="53"/>
      <c r="M15" s="37">
        <v>5</v>
      </c>
      <c r="N15" s="78"/>
      <c r="O15" s="48"/>
      <c r="P15" s="48"/>
      <c r="Q15" s="48"/>
    </row>
    <row r="16" spans="1:17" ht="18" customHeight="1">
      <c r="A16" s="3">
        <v>14</v>
      </c>
      <c r="B16" s="59" t="s">
        <v>55</v>
      </c>
      <c r="C16" s="10" t="s">
        <v>172</v>
      </c>
      <c r="D16" s="58" t="s">
        <v>148</v>
      </c>
      <c r="E16" s="60"/>
      <c r="F16" s="61"/>
      <c r="G16" s="62">
        <v>20</v>
      </c>
      <c r="H16" s="63">
        <v>10</v>
      </c>
      <c r="I16" s="64">
        <v>10</v>
      </c>
      <c r="J16" s="65"/>
      <c r="K16" s="66"/>
      <c r="L16" s="67"/>
      <c r="M16" s="68">
        <v>40</v>
      </c>
      <c r="N16" s="48"/>
      <c r="O16" s="48"/>
      <c r="P16" s="48"/>
      <c r="Q16" s="48"/>
    </row>
    <row r="17" spans="1:17" ht="18" customHeight="1">
      <c r="A17" s="3">
        <v>15</v>
      </c>
      <c r="B17" s="48" t="s">
        <v>52</v>
      </c>
      <c r="C17" s="9"/>
      <c r="D17" s="3" t="s">
        <v>133</v>
      </c>
      <c r="E17" s="40"/>
      <c r="F17" s="41"/>
      <c r="G17" s="42">
        <v>2</v>
      </c>
      <c r="H17" s="43"/>
      <c r="I17" s="44"/>
      <c r="J17" s="45"/>
      <c r="K17" s="46"/>
      <c r="L17" s="47"/>
      <c r="M17" s="37">
        <v>2</v>
      </c>
      <c r="N17" s="48"/>
      <c r="O17" s="48"/>
      <c r="P17" s="48"/>
      <c r="Q17" s="48"/>
    </row>
    <row r="18" spans="1:17" ht="27" customHeight="1">
      <c r="A18" s="3">
        <v>16</v>
      </c>
      <c r="B18" s="48" t="s">
        <v>56</v>
      </c>
      <c r="C18" s="9"/>
      <c r="D18" s="101" t="s">
        <v>279</v>
      </c>
      <c r="E18" s="40"/>
      <c r="F18" s="41"/>
      <c r="G18" s="42">
        <v>1</v>
      </c>
      <c r="H18" s="43">
        <v>1</v>
      </c>
      <c r="I18" s="44">
        <v>1</v>
      </c>
      <c r="J18" s="45"/>
      <c r="K18" s="46"/>
      <c r="L18" s="47"/>
      <c r="M18" s="37">
        <v>3</v>
      </c>
      <c r="N18" s="48"/>
      <c r="O18" s="48"/>
      <c r="P18" s="48"/>
      <c r="Q18" s="48"/>
    </row>
    <row r="19" spans="1:17" ht="18" customHeight="1">
      <c r="A19" s="3">
        <v>17</v>
      </c>
      <c r="B19" s="77" t="s">
        <v>59</v>
      </c>
      <c r="C19" s="9"/>
      <c r="D19" s="92" t="s">
        <v>199</v>
      </c>
      <c r="E19" s="40"/>
      <c r="F19" s="41"/>
      <c r="G19" s="49"/>
      <c r="H19" s="50"/>
      <c r="I19" s="44"/>
      <c r="J19" s="51"/>
      <c r="K19" s="52"/>
      <c r="L19" s="53"/>
      <c r="M19" s="37"/>
      <c r="N19" s="48"/>
      <c r="O19" s="48"/>
      <c r="P19" s="48"/>
      <c r="Q19" s="48"/>
    </row>
    <row r="20" spans="1:17" ht="18" customHeight="1">
      <c r="A20" s="3">
        <v>18</v>
      </c>
      <c r="B20" s="77" t="s">
        <v>60</v>
      </c>
      <c r="C20" s="9"/>
      <c r="D20" s="3" t="s">
        <v>190</v>
      </c>
      <c r="E20" s="40"/>
      <c r="F20" s="41"/>
      <c r="G20" s="49"/>
      <c r="H20" s="50"/>
      <c r="I20" s="44"/>
      <c r="J20" s="51"/>
      <c r="K20" s="52"/>
      <c r="L20" s="53"/>
      <c r="M20" s="37"/>
      <c r="N20" s="48"/>
      <c r="O20" s="48"/>
      <c r="P20" s="48"/>
      <c r="Q20" s="48"/>
    </row>
    <row r="21" spans="1:17" ht="18" customHeight="1">
      <c r="A21" s="3">
        <v>19</v>
      </c>
      <c r="B21" s="77" t="s">
        <v>61</v>
      </c>
      <c r="C21" s="9" t="s">
        <v>191</v>
      </c>
      <c r="D21" s="3" t="s">
        <v>143</v>
      </c>
      <c r="E21" s="40"/>
      <c r="F21" s="41"/>
      <c r="G21" s="49"/>
      <c r="H21" s="50"/>
      <c r="I21" s="44"/>
      <c r="J21" s="51"/>
      <c r="K21" s="52"/>
      <c r="L21" s="53"/>
      <c r="M21" s="37"/>
      <c r="N21" s="48"/>
      <c r="O21" s="48"/>
      <c r="P21" s="48"/>
      <c r="Q21" s="48"/>
    </row>
    <row r="22" spans="1:17" ht="18" customHeight="1">
      <c r="A22" s="3">
        <v>20</v>
      </c>
      <c r="B22" s="77" t="s">
        <v>61</v>
      </c>
      <c r="C22" s="9" t="s">
        <v>192</v>
      </c>
      <c r="D22" s="3" t="s">
        <v>143</v>
      </c>
      <c r="E22" s="40"/>
      <c r="F22" s="41"/>
      <c r="G22" s="49"/>
      <c r="H22" s="50"/>
      <c r="I22" s="44"/>
      <c r="J22" s="51"/>
      <c r="K22" s="52"/>
      <c r="L22" s="53"/>
      <c r="M22" s="37"/>
      <c r="N22" s="48"/>
      <c r="O22" s="48"/>
      <c r="P22" s="48"/>
      <c r="Q22" s="48"/>
    </row>
    <row r="23" spans="1:17" ht="18" customHeight="1">
      <c r="A23" s="3">
        <v>21</v>
      </c>
      <c r="B23" s="77" t="s">
        <v>62</v>
      </c>
      <c r="C23" s="9" t="s">
        <v>193</v>
      </c>
      <c r="D23" s="3" t="s">
        <v>148</v>
      </c>
      <c r="E23" s="40"/>
      <c r="F23" s="41"/>
      <c r="G23" s="49"/>
      <c r="H23" s="50"/>
      <c r="I23" s="44"/>
      <c r="J23" s="51"/>
      <c r="K23" s="52"/>
      <c r="L23" s="53"/>
      <c r="M23" s="37"/>
      <c r="N23" s="48"/>
      <c r="O23" s="48"/>
      <c r="P23" s="48"/>
      <c r="Q23" s="48"/>
    </row>
    <row r="24" spans="1:17" ht="18" customHeight="1">
      <c r="A24" s="3">
        <v>22</v>
      </c>
      <c r="B24" s="77" t="s">
        <v>63</v>
      </c>
      <c r="C24" s="9" t="s">
        <v>183</v>
      </c>
      <c r="D24" s="3" t="s">
        <v>133</v>
      </c>
      <c r="E24" s="40"/>
      <c r="F24" s="41"/>
      <c r="G24" s="49"/>
      <c r="H24" s="50"/>
      <c r="I24" s="44"/>
      <c r="J24" s="51"/>
      <c r="K24" s="52"/>
      <c r="L24" s="53"/>
      <c r="M24" s="37"/>
      <c r="N24" s="48"/>
      <c r="O24" s="48"/>
      <c r="P24" s="48"/>
      <c r="Q24" s="48"/>
    </row>
    <row r="25" spans="1:17" ht="18" customHeight="1">
      <c r="A25" s="3">
        <v>23</v>
      </c>
      <c r="B25" s="77" t="s">
        <v>64</v>
      </c>
      <c r="C25" s="9"/>
      <c r="D25" s="3" t="s">
        <v>133</v>
      </c>
      <c r="E25" s="40"/>
      <c r="F25" s="41"/>
      <c r="G25" s="49"/>
      <c r="H25" s="50"/>
      <c r="I25" s="44"/>
      <c r="J25" s="51"/>
      <c r="K25" s="52"/>
      <c r="L25" s="53"/>
      <c r="M25" s="37"/>
      <c r="N25" s="48"/>
      <c r="O25" s="48"/>
      <c r="P25" s="48"/>
      <c r="Q25" s="48"/>
    </row>
    <row r="26" spans="1:17" ht="18" customHeight="1">
      <c r="A26" s="3">
        <v>24</v>
      </c>
      <c r="B26" s="77" t="s">
        <v>65</v>
      </c>
      <c r="C26" s="9"/>
      <c r="D26" s="3" t="s">
        <v>133</v>
      </c>
      <c r="E26" s="40"/>
      <c r="F26" s="41"/>
      <c r="G26" s="49"/>
      <c r="H26" s="50"/>
      <c r="I26" s="44"/>
      <c r="J26" s="51"/>
      <c r="K26" s="52"/>
      <c r="L26" s="53"/>
      <c r="M26" s="37"/>
      <c r="N26" s="48"/>
      <c r="O26" s="48"/>
      <c r="P26" s="48"/>
      <c r="Q26" s="48"/>
    </row>
    <row r="27" spans="1:17" ht="18" customHeight="1">
      <c r="A27" s="3">
        <v>25</v>
      </c>
      <c r="B27" s="77" t="s">
        <v>66</v>
      </c>
      <c r="C27" s="9"/>
      <c r="D27" s="3" t="s">
        <v>147</v>
      </c>
      <c r="E27" s="40"/>
      <c r="F27" s="41"/>
      <c r="G27" s="49"/>
      <c r="H27" s="50"/>
      <c r="I27" s="44"/>
      <c r="J27" s="51"/>
      <c r="K27" s="52"/>
      <c r="L27" s="53"/>
      <c r="M27" s="37"/>
      <c r="N27" s="48"/>
      <c r="O27" s="48"/>
      <c r="P27" s="48"/>
      <c r="Q27" s="48"/>
    </row>
    <row r="28" spans="1:17" ht="18" customHeight="1">
      <c r="A28" s="3">
        <v>26</v>
      </c>
      <c r="B28" s="77" t="s">
        <v>67</v>
      </c>
      <c r="C28" s="9"/>
      <c r="D28" s="3" t="s">
        <v>147</v>
      </c>
      <c r="E28" s="40"/>
      <c r="F28" s="41"/>
      <c r="G28" s="49"/>
      <c r="H28" s="50"/>
      <c r="I28" s="44"/>
      <c r="J28" s="51"/>
      <c r="K28" s="52"/>
      <c r="L28" s="53"/>
      <c r="M28" s="37"/>
      <c r="N28" s="48"/>
      <c r="O28" s="48"/>
      <c r="P28" s="48"/>
      <c r="Q28" s="48"/>
    </row>
    <row r="29" spans="1:17" ht="18" customHeight="1">
      <c r="A29" s="3">
        <v>27</v>
      </c>
      <c r="B29" s="77" t="s">
        <v>68</v>
      </c>
      <c r="C29" s="9"/>
      <c r="D29" s="3" t="s">
        <v>132</v>
      </c>
      <c r="E29" s="40"/>
      <c r="F29" s="41"/>
      <c r="G29" s="49"/>
      <c r="H29" s="50"/>
      <c r="I29" s="44"/>
      <c r="J29" s="51"/>
      <c r="K29" s="52"/>
      <c r="L29" s="53"/>
      <c r="M29" s="37"/>
      <c r="N29" s="48"/>
      <c r="O29" s="48"/>
      <c r="P29" s="48"/>
      <c r="Q29" s="48"/>
    </row>
    <row r="30" spans="1:17" ht="18" customHeight="1">
      <c r="A30" s="3">
        <v>28</v>
      </c>
      <c r="B30" s="77" t="s">
        <v>69</v>
      </c>
      <c r="C30" s="9"/>
      <c r="D30" s="3" t="s">
        <v>133</v>
      </c>
      <c r="E30" s="40"/>
      <c r="F30" s="41"/>
      <c r="G30" s="49"/>
      <c r="H30" s="50"/>
      <c r="I30" s="44"/>
      <c r="J30" s="51"/>
      <c r="K30" s="52"/>
      <c r="L30" s="53"/>
      <c r="M30" s="37"/>
      <c r="N30" s="48"/>
      <c r="O30" s="48"/>
      <c r="P30" s="48"/>
      <c r="Q30" s="48"/>
    </row>
    <row r="31" spans="1:17" ht="18" customHeight="1">
      <c r="A31" s="3">
        <v>29</v>
      </c>
      <c r="B31" s="77" t="s">
        <v>71</v>
      </c>
      <c r="C31" s="9"/>
      <c r="D31" s="3" t="s">
        <v>133</v>
      </c>
      <c r="E31" s="40"/>
      <c r="F31" s="41"/>
      <c r="G31" s="49"/>
      <c r="H31" s="50"/>
      <c r="I31" s="44"/>
      <c r="J31" s="51"/>
      <c r="K31" s="52"/>
      <c r="L31" s="53"/>
      <c r="M31" s="37"/>
      <c r="N31" s="48"/>
      <c r="O31" s="48"/>
      <c r="P31" s="48"/>
      <c r="Q31" s="48"/>
    </row>
    <row r="32" spans="1:17" ht="18" customHeight="1">
      <c r="A32" s="3">
        <v>30</v>
      </c>
      <c r="B32" s="77" t="s">
        <v>72</v>
      </c>
      <c r="C32" s="9"/>
      <c r="D32" s="3" t="s">
        <v>133</v>
      </c>
      <c r="E32" s="40"/>
      <c r="F32" s="41"/>
      <c r="G32" s="49"/>
      <c r="H32" s="50"/>
      <c r="I32" s="44"/>
      <c r="J32" s="51"/>
      <c r="K32" s="52"/>
      <c r="L32" s="53"/>
      <c r="M32" s="37"/>
      <c r="N32" s="48"/>
      <c r="O32" s="48"/>
      <c r="P32" s="48"/>
      <c r="Q32" s="48"/>
    </row>
    <row r="33" spans="1:17" ht="18" customHeight="1">
      <c r="A33" s="3">
        <v>31</v>
      </c>
      <c r="B33" s="77" t="s">
        <v>73</v>
      </c>
      <c r="C33" s="9"/>
      <c r="D33" s="3" t="s">
        <v>133</v>
      </c>
      <c r="E33" s="40"/>
      <c r="F33" s="41"/>
      <c r="G33" s="49"/>
      <c r="H33" s="50"/>
      <c r="I33" s="44"/>
      <c r="J33" s="51"/>
      <c r="K33" s="52"/>
      <c r="L33" s="53"/>
      <c r="M33" s="37"/>
      <c r="N33" s="48"/>
      <c r="O33" s="48"/>
      <c r="P33" s="48"/>
      <c r="Q33" s="48"/>
    </row>
    <row r="34" spans="1:17" ht="18" customHeight="1">
      <c r="A34" s="3">
        <v>32</v>
      </c>
      <c r="B34" s="39" t="s">
        <v>181</v>
      </c>
      <c r="C34" s="7" t="s">
        <v>182</v>
      </c>
      <c r="D34" s="3" t="s">
        <v>136</v>
      </c>
      <c r="E34" s="40"/>
      <c r="F34" s="41">
        <v>5</v>
      </c>
      <c r="G34" s="42"/>
      <c r="H34" s="43"/>
      <c r="I34" s="44"/>
      <c r="J34" s="45"/>
      <c r="K34" s="46"/>
      <c r="L34" s="47">
        <v>4</v>
      </c>
      <c r="M34" s="37">
        <v>9</v>
      </c>
      <c r="N34" s="38"/>
      <c r="O34" s="3"/>
      <c r="P34" s="3"/>
      <c r="Q34" s="3"/>
    </row>
    <row r="35" spans="1:17" ht="18" customHeight="1">
      <c r="A35" s="3">
        <v>33</v>
      </c>
      <c r="B35" s="39" t="s">
        <v>181</v>
      </c>
      <c r="C35" s="7" t="s">
        <v>183</v>
      </c>
      <c r="D35" s="3" t="s">
        <v>136</v>
      </c>
      <c r="E35" s="40"/>
      <c r="F35" s="41">
        <v>5</v>
      </c>
      <c r="G35" s="42"/>
      <c r="H35" s="43"/>
      <c r="I35" s="44"/>
      <c r="J35" s="45"/>
      <c r="K35" s="46"/>
      <c r="L35" s="47">
        <v>4</v>
      </c>
      <c r="M35" s="37">
        <v>9</v>
      </c>
      <c r="N35" s="38"/>
      <c r="O35" s="3"/>
      <c r="P35" s="3"/>
      <c r="Q35" s="3"/>
    </row>
    <row r="36" spans="1:17" ht="18" customHeight="1">
      <c r="A36" s="3">
        <v>34</v>
      </c>
      <c r="B36" s="39" t="s">
        <v>184</v>
      </c>
      <c r="C36" s="7"/>
      <c r="D36" s="3" t="s">
        <v>133</v>
      </c>
      <c r="E36" s="40"/>
      <c r="F36" s="41"/>
      <c r="G36" s="42"/>
      <c r="H36" s="43"/>
      <c r="I36" s="44"/>
      <c r="J36" s="45"/>
      <c r="K36" s="46"/>
      <c r="L36" s="47">
        <v>10</v>
      </c>
      <c r="M36" s="37">
        <v>10</v>
      </c>
      <c r="N36" s="38"/>
      <c r="O36" s="3"/>
      <c r="P36" s="3"/>
      <c r="Q36" s="3"/>
    </row>
    <row r="37" spans="1:17" ht="18" customHeight="1">
      <c r="A37" s="3">
        <v>35</v>
      </c>
      <c r="B37" s="48" t="s">
        <v>87</v>
      </c>
      <c r="C37" s="9"/>
      <c r="D37" s="3" t="s">
        <v>133</v>
      </c>
      <c r="E37" s="40"/>
      <c r="F37" s="41"/>
      <c r="G37" s="49"/>
      <c r="H37" s="50"/>
      <c r="I37" s="44"/>
      <c r="J37" s="51">
        <v>10</v>
      </c>
      <c r="K37" s="52"/>
      <c r="L37" s="53"/>
      <c r="M37" s="37">
        <v>10</v>
      </c>
      <c r="N37" s="48"/>
      <c r="O37" s="48"/>
      <c r="P37" s="48"/>
      <c r="Q37" s="48"/>
    </row>
    <row r="38" spans="1:17" ht="18" customHeight="1">
      <c r="A38" s="3">
        <v>36</v>
      </c>
      <c r="B38" s="77" t="s">
        <v>95</v>
      </c>
      <c r="C38" s="10"/>
      <c r="D38" s="3" t="s">
        <v>133</v>
      </c>
      <c r="E38" s="40">
        <v>20</v>
      </c>
      <c r="F38" s="41"/>
      <c r="G38" s="49"/>
      <c r="H38" s="50"/>
      <c r="I38" s="44"/>
      <c r="J38" s="51"/>
      <c r="K38" s="52"/>
      <c r="L38" s="53"/>
      <c r="M38" s="37">
        <v>20</v>
      </c>
      <c r="N38" s="48"/>
      <c r="O38" s="48"/>
      <c r="P38" s="48"/>
      <c r="Q38" s="48"/>
    </row>
    <row r="39" spans="1:17" ht="18" customHeight="1">
      <c r="A39" s="3">
        <v>37</v>
      </c>
      <c r="B39" s="77" t="s">
        <v>96</v>
      </c>
      <c r="C39" s="10"/>
      <c r="D39" s="3" t="s">
        <v>133</v>
      </c>
      <c r="E39" s="40">
        <v>20</v>
      </c>
      <c r="F39" s="41"/>
      <c r="G39" s="49"/>
      <c r="H39" s="50"/>
      <c r="I39" s="44"/>
      <c r="J39" s="51"/>
      <c r="K39" s="52"/>
      <c r="L39" s="53"/>
      <c r="M39" s="37">
        <v>20</v>
      </c>
      <c r="N39" s="48"/>
      <c r="O39" s="48"/>
      <c r="P39" s="48"/>
      <c r="Q39" s="48"/>
    </row>
    <row r="40" spans="1:17" ht="18" customHeight="1">
      <c r="A40" s="3">
        <v>38</v>
      </c>
      <c r="B40" s="48" t="s">
        <v>159</v>
      </c>
      <c r="C40" s="9"/>
      <c r="D40" s="3"/>
      <c r="E40" s="40"/>
      <c r="F40" s="41"/>
      <c r="G40" s="49"/>
      <c r="H40" s="50"/>
      <c r="I40" s="44"/>
      <c r="J40" s="51"/>
      <c r="K40" s="52"/>
      <c r="L40" s="53"/>
      <c r="M40" s="79"/>
      <c r="N40" s="48"/>
      <c r="O40" s="48"/>
      <c r="P40" s="48"/>
      <c r="Q40" s="48"/>
    </row>
    <row r="41" spans="1:17" ht="32.25" customHeight="1">
      <c r="A41" s="3">
        <v>39</v>
      </c>
      <c r="B41" s="77" t="s">
        <v>180</v>
      </c>
      <c r="C41" s="9"/>
      <c r="D41" s="3" t="s">
        <v>133</v>
      </c>
      <c r="E41" s="40"/>
      <c r="F41" s="41"/>
      <c r="G41" s="49"/>
      <c r="H41" s="50"/>
      <c r="I41" s="44"/>
      <c r="J41" s="51"/>
      <c r="K41" s="52"/>
      <c r="L41" s="53">
        <v>20</v>
      </c>
      <c r="M41" s="37">
        <v>20</v>
      </c>
      <c r="N41" s="48"/>
      <c r="O41" s="48"/>
      <c r="P41" s="48"/>
      <c r="Q41" s="48"/>
    </row>
    <row r="42" spans="1:17" ht="25.5" customHeight="1">
      <c r="A42" s="48">
        <v>40</v>
      </c>
      <c r="B42" s="48" t="s">
        <v>209</v>
      </c>
      <c r="C42" s="48" t="s">
        <v>217</v>
      </c>
      <c r="D42" s="3" t="s">
        <v>133</v>
      </c>
      <c r="E42" s="40"/>
      <c r="F42" s="41"/>
      <c r="G42" s="49"/>
      <c r="H42" s="50">
        <v>1</v>
      </c>
      <c r="I42" s="44">
        <v>1</v>
      </c>
      <c r="J42" s="51"/>
      <c r="K42" s="52"/>
      <c r="L42" s="53"/>
      <c r="M42" s="37">
        <v>2</v>
      </c>
      <c r="N42" s="48"/>
      <c r="O42" s="48"/>
      <c r="P42" s="48"/>
      <c r="Q42" s="48"/>
    </row>
    <row r="43" spans="1:17" ht="26.25" customHeight="1">
      <c r="A43" s="48">
        <v>41</v>
      </c>
      <c r="B43" s="48" t="s">
        <v>210</v>
      </c>
      <c r="C43" s="48"/>
      <c r="D43" s="3" t="s">
        <v>133</v>
      </c>
      <c r="E43" s="40"/>
      <c r="F43" s="41">
        <v>4</v>
      </c>
      <c r="G43" s="49"/>
      <c r="H43" s="50">
        <v>2</v>
      </c>
      <c r="I43" s="44">
        <v>2</v>
      </c>
      <c r="J43" s="51"/>
      <c r="K43" s="52"/>
      <c r="L43" s="53"/>
      <c r="M43" s="37">
        <v>8</v>
      </c>
      <c r="N43" s="48"/>
      <c r="O43" s="48"/>
      <c r="P43" s="48"/>
      <c r="Q43" s="48"/>
    </row>
    <row r="44" spans="1:17" ht="25.5" customHeight="1">
      <c r="A44" s="48">
        <v>42</v>
      </c>
      <c r="B44" s="48" t="s">
        <v>211</v>
      </c>
      <c r="C44" s="48"/>
      <c r="D44" s="3" t="s">
        <v>133</v>
      </c>
      <c r="E44" s="40"/>
      <c r="F44" s="41">
        <v>3</v>
      </c>
      <c r="G44" s="49"/>
      <c r="H44" s="50">
        <v>2</v>
      </c>
      <c r="I44" s="44">
        <v>2</v>
      </c>
      <c r="J44" s="51"/>
      <c r="K44" s="52"/>
      <c r="L44" s="53"/>
      <c r="M44" s="37">
        <v>7</v>
      </c>
      <c r="N44" s="48"/>
      <c r="O44" s="48"/>
      <c r="P44" s="48"/>
      <c r="Q44" s="48"/>
    </row>
    <row r="45" spans="1:17" ht="22.5" customHeight="1">
      <c r="A45" s="48">
        <v>43</v>
      </c>
      <c r="B45" s="48" t="s">
        <v>212</v>
      </c>
      <c r="C45" s="48"/>
      <c r="D45" s="3" t="s">
        <v>133</v>
      </c>
      <c r="E45" s="40"/>
      <c r="F45" s="41"/>
      <c r="G45" s="49"/>
      <c r="H45" s="50">
        <v>1</v>
      </c>
      <c r="I45" s="44">
        <v>1</v>
      </c>
      <c r="J45" s="51"/>
      <c r="K45" s="52"/>
      <c r="L45" s="53"/>
      <c r="M45" s="37">
        <v>2</v>
      </c>
      <c r="N45" s="48"/>
      <c r="O45" s="48"/>
      <c r="P45" s="48"/>
      <c r="Q45" s="48"/>
    </row>
    <row r="46" spans="1:17" ht="24" customHeight="1">
      <c r="A46" s="48">
        <v>44</v>
      </c>
      <c r="B46" s="77" t="s">
        <v>277</v>
      </c>
      <c r="C46" s="9" t="s">
        <v>202</v>
      </c>
      <c r="D46" s="48" t="s">
        <v>265</v>
      </c>
      <c r="E46" s="40"/>
      <c r="F46" s="41">
        <v>5</v>
      </c>
      <c r="G46" s="49"/>
      <c r="H46" s="50"/>
      <c r="I46" s="44"/>
      <c r="J46" s="51"/>
      <c r="K46" s="52"/>
      <c r="L46" s="53"/>
      <c r="M46" s="37">
        <v>5</v>
      </c>
      <c r="N46" s="48"/>
      <c r="O46" s="48"/>
      <c r="P46" s="48"/>
      <c r="Q46" s="48"/>
    </row>
    <row r="47" spans="1:17" ht="20.25" customHeight="1">
      <c r="A47" s="48">
        <v>45</v>
      </c>
      <c r="B47" s="48" t="s">
        <v>216</v>
      </c>
      <c r="C47" s="48"/>
      <c r="D47" s="48" t="s">
        <v>265</v>
      </c>
      <c r="E47" s="40"/>
      <c r="F47" s="41">
        <v>1</v>
      </c>
      <c r="G47" s="49"/>
      <c r="H47" s="50"/>
      <c r="I47" s="44"/>
      <c r="J47" s="51"/>
      <c r="K47" s="52"/>
      <c r="L47" s="53"/>
      <c r="M47" s="37">
        <v>1</v>
      </c>
      <c r="N47" s="48"/>
      <c r="O47" s="48"/>
      <c r="P47" s="48"/>
      <c r="Q47" s="48"/>
    </row>
    <row r="48" spans="1:17" ht="23.25" customHeight="1">
      <c r="A48" s="48">
        <v>46</v>
      </c>
      <c r="B48" s="48" t="s">
        <v>219</v>
      </c>
      <c r="C48" s="48"/>
      <c r="D48" s="48" t="s">
        <v>266</v>
      </c>
      <c r="E48" s="40"/>
      <c r="F48" s="41">
        <v>1</v>
      </c>
      <c r="G48" s="49"/>
      <c r="H48" s="50"/>
      <c r="I48" s="44"/>
      <c r="J48" s="51"/>
      <c r="K48" s="52"/>
      <c r="L48" s="53"/>
      <c r="M48" s="37">
        <v>1</v>
      </c>
      <c r="N48" s="48"/>
      <c r="O48" s="48"/>
      <c r="P48" s="48"/>
      <c r="Q48" s="48"/>
    </row>
    <row r="49" spans="1:17" ht="23.25" customHeight="1">
      <c r="A49" s="48">
        <v>47</v>
      </c>
      <c r="B49" s="48" t="s">
        <v>220</v>
      </c>
      <c r="C49" s="48"/>
      <c r="D49" s="48" t="s">
        <v>267</v>
      </c>
      <c r="E49" s="40"/>
      <c r="F49" s="41">
        <v>6</v>
      </c>
      <c r="G49" s="49"/>
      <c r="H49" s="50"/>
      <c r="I49" s="44"/>
      <c r="J49" s="51"/>
      <c r="K49" s="52"/>
      <c r="L49" s="53"/>
      <c r="M49" s="37">
        <v>6</v>
      </c>
      <c r="N49" s="48"/>
      <c r="O49" s="48"/>
      <c r="P49" s="48"/>
      <c r="Q49" s="48"/>
    </row>
    <row r="50" spans="1:17" ht="28.5" customHeight="1">
      <c r="A50" s="48">
        <v>48</v>
      </c>
      <c r="B50" s="48" t="s">
        <v>221</v>
      </c>
      <c r="C50" s="48"/>
      <c r="D50" s="48" t="s">
        <v>268</v>
      </c>
      <c r="E50" s="40"/>
      <c r="F50" s="41">
        <v>2</v>
      </c>
      <c r="G50" s="49"/>
      <c r="H50" s="50"/>
      <c r="I50" s="44"/>
      <c r="J50" s="51"/>
      <c r="K50" s="52"/>
      <c r="L50" s="53"/>
      <c r="M50" s="37">
        <v>2</v>
      </c>
      <c r="N50" s="48"/>
      <c r="O50" s="48"/>
      <c r="P50" s="48"/>
      <c r="Q50" s="48"/>
    </row>
    <row r="51" spans="1:17" ht="23.25" customHeight="1">
      <c r="A51" s="48">
        <v>49</v>
      </c>
      <c r="B51" s="48" t="s">
        <v>222</v>
      </c>
      <c r="C51" s="48"/>
      <c r="D51" s="48" t="s">
        <v>259</v>
      </c>
      <c r="E51" s="40"/>
      <c r="F51" s="41">
        <v>2</v>
      </c>
      <c r="G51" s="49"/>
      <c r="H51" s="50"/>
      <c r="I51" s="44"/>
      <c r="J51" s="51"/>
      <c r="K51" s="52"/>
      <c r="L51" s="53"/>
      <c r="M51" s="37">
        <v>2</v>
      </c>
      <c r="N51" s="48"/>
      <c r="O51" s="48"/>
      <c r="P51" s="48"/>
      <c r="Q51" s="48"/>
    </row>
    <row r="52" spans="1:17" ht="25.5" customHeight="1">
      <c r="A52" s="48">
        <v>50</v>
      </c>
      <c r="B52" s="48" t="s">
        <v>223</v>
      </c>
      <c r="C52" s="48"/>
      <c r="D52" s="48" t="s">
        <v>269</v>
      </c>
      <c r="E52" s="40"/>
      <c r="F52" s="41">
        <v>3</v>
      </c>
      <c r="G52" s="49"/>
      <c r="H52" s="50"/>
      <c r="I52" s="44"/>
      <c r="J52" s="51"/>
      <c r="K52" s="52"/>
      <c r="L52" s="53"/>
      <c r="M52" s="37">
        <v>3</v>
      </c>
      <c r="N52" s="48"/>
      <c r="O52" s="48"/>
      <c r="P52" s="48"/>
      <c r="Q52" s="48"/>
    </row>
    <row r="53" spans="1:17" ht="24" customHeight="1">
      <c r="A53" s="48">
        <v>51</v>
      </c>
      <c r="B53" s="48" t="s">
        <v>224</v>
      </c>
      <c r="C53" s="48"/>
      <c r="D53" s="48" t="s">
        <v>269</v>
      </c>
      <c r="E53" s="40"/>
      <c r="F53" s="41">
        <v>4</v>
      </c>
      <c r="G53" s="49"/>
      <c r="H53" s="50"/>
      <c r="I53" s="44"/>
      <c r="J53" s="51"/>
      <c r="K53" s="52"/>
      <c r="L53" s="53"/>
      <c r="M53" s="37">
        <v>4</v>
      </c>
      <c r="N53" s="48"/>
      <c r="O53" s="48"/>
      <c r="P53" s="48"/>
      <c r="Q53" s="48"/>
    </row>
    <row r="54" spans="1:17" ht="24.75" customHeight="1">
      <c r="A54" s="48">
        <v>52</v>
      </c>
      <c r="B54" s="48" t="s">
        <v>264</v>
      </c>
      <c r="C54" s="48"/>
      <c r="D54" s="3" t="s">
        <v>136</v>
      </c>
      <c r="E54" s="40"/>
      <c r="F54" s="41">
        <v>5</v>
      </c>
      <c r="G54" s="49"/>
      <c r="H54" s="50"/>
      <c r="I54" s="44"/>
      <c r="J54" s="51"/>
      <c r="K54" s="52"/>
      <c r="L54" s="53"/>
      <c r="M54" s="37">
        <v>5</v>
      </c>
      <c r="N54" s="48"/>
      <c r="O54" s="48"/>
      <c r="P54" s="48"/>
      <c r="Q54" s="48"/>
    </row>
    <row r="55" spans="1:17" ht="25.5" customHeight="1">
      <c r="A55" s="48">
        <v>53</v>
      </c>
      <c r="B55" s="48" t="s">
        <v>225</v>
      </c>
      <c r="C55" s="48"/>
      <c r="D55" s="48" t="s">
        <v>270</v>
      </c>
      <c r="E55" s="40"/>
      <c r="F55" s="41">
        <v>5</v>
      </c>
      <c r="G55" s="49"/>
      <c r="H55" s="50"/>
      <c r="I55" s="44"/>
      <c r="J55" s="51"/>
      <c r="K55" s="52"/>
      <c r="L55" s="53"/>
      <c r="M55" s="37">
        <v>5</v>
      </c>
      <c r="N55" s="48"/>
      <c r="O55" s="48"/>
      <c r="P55" s="48"/>
      <c r="Q55" s="48"/>
    </row>
    <row r="56" spans="1:17" ht="24" customHeight="1">
      <c r="A56" s="48">
        <v>54</v>
      </c>
      <c r="B56" s="48" t="s">
        <v>226</v>
      </c>
      <c r="C56" s="48"/>
      <c r="D56" s="48" t="s">
        <v>271</v>
      </c>
      <c r="E56" s="40"/>
      <c r="F56" s="41">
        <v>6</v>
      </c>
      <c r="G56" s="49"/>
      <c r="H56" s="50"/>
      <c r="I56" s="44"/>
      <c r="J56" s="51"/>
      <c r="K56" s="52"/>
      <c r="L56" s="53"/>
      <c r="M56" s="37">
        <v>6</v>
      </c>
      <c r="N56" s="48"/>
      <c r="O56" s="48"/>
      <c r="P56" s="48"/>
      <c r="Q56" s="48"/>
    </row>
    <row r="57" spans="1:17" ht="23.25" customHeight="1">
      <c r="A57" s="48">
        <v>55</v>
      </c>
      <c r="B57" s="48" t="s">
        <v>236</v>
      </c>
      <c r="C57" s="48" t="s">
        <v>237</v>
      </c>
      <c r="D57" s="48" t="s">
        <v>259</v>
      </c>
      <c r="E57" s="40">
        <v>1</v>
      </c>
      <c r="F57" s="41"/>
      <c r="G57" s="49"/>
      <c r="H57" s="50"/>
      <c r="I57" s="44"/>
      <c r="J57" s="51"/>
      <c r="K57" s="52"/>
      <c r="L57" s="53"/>
      <c r="M57" s="37">
        <v>1</v>
      </c>
      <c r="N57" s="48"/>
      <c r="O57" s="48"/>
      <c r="P57" s="48"/>
      <c r="Q57" s="48"/>
    </row>
    <row r="58" spans="1:17" ht="22.5" customHeight="1">
      <c r="A58" s="48">
        <v>56</v>
      </c>
      <c r="B58" s="48" t="s">
        <v>241</v>
      </c>
      <c r="C58" s="48"/>
      <c r="D58" s="48" t="s">
        <v>259</v>
      </c>
      <c r="E58" s="40">
        <v>1</v>
      </c>
      <c r="F58" s="41"/>
      <c r="G58" s="49"/>
      <c r="H58" s="50"/>
      <c r="I58" s="44"/>
      <c r="J58" s="51"/>
      <c r="K58" s="52"/>
      <c r="L58" s="53"/>
      <c r="M58" s="37">
        <v>1</v>
      </c>
      <c r="N58" s="48"/>
      <c r="O58" s="48"/>
      <c r="P58" s="48"/>
      <c r="Q58" s="48"/>
    </row>
  </sheetData>
  <autoFilter ref="A1:Q1">
    <filterColumn colId="4" showButton="0"/>
    <filterColumn colId="5" showButton="0"/>
    <filterColumn colId="6" showButton="0"/>
    <filterColumn colId="7" showButton="0"/>
    <filterColumn colId="8" showButton="0"/>
  </autoFilter>
  <mergeCells count="5">
    <mergeCell ref="E1:J1"/>
    <mergeCell ref="A1:A2"/>
    <mergeCell ref="B1:B2"/>
    <mergeCell ref="C1:C2"/>
    <mergeCell ref="D1:D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>
      <selection activeCell="E2" sqref="E1:L1048576"/>
    </sheetView>
  </sheetViews>
  <sheetFormatPr defaultRowHeight="12"/>
  <cols>
    <col min="1" max="1" width="9.140625" style="56"/>
    <col min="2" max="2" width="40.7109375" style="56" customWidth="1"/>
    <col min="3" max="3" width="17.5703125" style="56" customWidth="1"/>
    <col min="4" max="4" width="12.42578125" style="56" customWidth="1"/>
    <col min="5" max="5" width="12.140625" style="56" hidden="1" customWidth="1"/>
    <col min="6" max="6" width="10.42578125" style="56" hidden="1" customWidth="1"/>
    <col min="7" max="7" width="10.140625" style="56" hidden="1" customWidth="1"/>
    <col min="8" max="8" width="11.7109375" style="56" hidden="1" customWidth="1"/>
    <col min="9" max="9" width="12.42578125" style="56" hidden="1" customWidth="1"/>
    <col min="10" max="12" width="0" style="56" hidden="1" customWidth="1"/>
    <col min="13" max="16384" width="9.140625" style="56"/>
  </cols>
  <sheetData>
    <row r="1" spans="1:17" ht="60">
      <c r="A1" s="105" t="s">
        <v>4</v>
      </c>
      <c r="B1" s="105" t="s">
        <v>0</v>
      </c>
      <c r="C1" s="105" t="s">
        <v>1</v>
      </c>
      <c r="D1" s="105" t="s">
        <v>131</v>
      </c>
      <c r="E1" s="103" t="s">
        <v>2</v>
      </c>
      <c r="F1" s="103"/>
      <c r="G1" s="103"/>
      <c r="H1" s="103"/>
      <c r="I1" s="103"/>
      <c r="J1" s="103"/>
      <c r="K1" s="23"/>
      <c r="L1" s="91"/>
      <c r="M1" s="55" t="s">
        <v>35</v>
      </c>
      <c r="N1" s="26" t="s">
        <v>11</v>
      </c>
      <c r="O1" s="26" t="s">
        <v>12</v>
      </c>
      <c r="P1" s="26" t="s">
        <v>14</v>
      </c>
      <c r="Q1" s="98" t="s">
        <v>3</v>
      </c>
    </row>
    <row r="2" spans="1:17" ht="48.75" customHeight="1">
      <c r="A2" s="105"/>
      <c r="B2" s="105"/>
      <c r="C2" s="105"/>
      <c r="D2" s="105"/>
      <c r="E2" s="57" t="s">
        <v>58</v>
      </c>
      <c r="F2" s="18" t="s">
        <v>25</v>
      </c>
      <c r="G2" s="19" t="s">
        <v>26</v>
      </c>
      <c r="H2" s="20" t="s">
        <v>28</v>
      </c>
      <c r="I2" s="21" t="s">
        <v>27</v>
      </c>
      <c r="J2" s="22" t="s">
        <v>164</v>
      </c>
      <c r="K2" s="23" t="s">
        <v>213</v>
      </c>
      <c r="L2" s="24" t="s">
        <v>165</v>
      </c>
      <c r="M2" s="97"/>
      <c r="N2" s="26"/>
      <c r="O2" s="26"/>
      <c r="P2" s="26"/>
      <c r="Q2" s="98"/>
    </row>
    <row r="3" spans="1:17" ht="20.25" customHeight="1">
      <c r="A3" s="58">
        <v>1</v>
      </c>
      <c r="B3" s="76" t="s">
        <v>106</v>
      </c>
      <c r="C3" s="10"/>
      <c r="D3" s="58" t="s">
        <v>133</v>
      </c>
      <c r="E3" s="60">
        <v>10</v>
      </c>
      <c r="F3" s="61"/>
      <c r="G3" s="75"/>
      <c r="H3" s="71"/>
      <c r="I3" s="64"/>
      <c r="J3" s="72"/>
      <c r="K3" s="73"/>
      <c r="L3" s="74"/>
      <c r="M3" s="68">
        <v>10</v>
      </c>
      <c r="N3" s="59"/>
      <c r="O3" s="59"/>
      <c r="P3" s="59"/>
      <c r="Q3" s="59"/>
    </row>
    <row r="4" spans="1:17" ht="20.25" customHeight="1">
      <c r="A4" s="58">
        <v>2</v>
      </c>
      <c r="B4" s="76" t="s">
        <v>107</v>
      </c>
      <c r="C4" s="10"/>
      <c r="D4" s="58" t="s">
        <v>133</v>
      </c>
      <c r="E4" s="60">
        <v>100</v>
      </c>
      <c r="F4" s="61"/>
      <c r="G4" s="75"/>
      <c r="H4" s="71"/>
      <c r="I4" s="64"/>
      <c r="J4" s="72"/>
      <c r="K4" s="73"/>
      <c r="L4" s="74"/>
      <c r="M4" s="68">
        <v>100</v>
      </c>
      <c r="N4" s="59"/>
      <c r="O4" s="59"/>
      <c r="P4" s="59"/>
      <c r="Q4" s="59"/>
    </row>
    <row r="5" spans="1:17" ht="20.25" customHeight="1">
      <c r="A5" s="58">
        <v>3</v>
      </c>
      <c r="B5" s="76" t="s">
        <v>108</v>
      </c>
      <c r="C5" s="10" t="s">
        <v>139</v>
      </c>
      <c r="D5" s="58" t="s">
        <v>132</v>
      </c>
      <c r="E5" s="60">
        <v>10</v>
      </c>
      <c r="F5" s="61"/>
      <c r="G5" s="75"/>
      <c r="H5" s="71"/>
      <c r="I5" s="64"/>
      <c r="J5" s="72"/>
      <c r="K5" s="73"/>
      <c r="L5" s="74"/>
      <c r="M5" s="68">
        <v>10</v>
      </c>
      <c r="N5" s="59"/>
      <c r="O5" s="59"/>
      <c r="P5" s="59"/>
      <c r="Q5" s="59"/>
    </row>
    <row r="6" spans="1:17" ht="20.25" customHeight="1">
      <c r="A6" s="58">
        <v>4</v>
      </c>
      <c r="B6" s="76" t="s">
        <v>109</v>
      </c>
      <c r="C6" s="10"/>
      <c r="D6" s="58" t="s">
        <v>133</v>
      </c>
      <c r="E6" s="60">
        <v>50</v>
      </c>
      <c r="F6" s="61"/>
      <c r="G6" s="75"/>
      <c r="H6" s="71"/>
      <c r="I6" s="64"/>
      <c r="J6" s="72"/>
      <c r="K6" s="73"/>
      <c r="L6" s="74"/>
      <c r="M6" s="68">
        <v>50</v>
      </c>
      <c r="N6" s="59"/>
      <c r="O6" s="59"/>
      <c r="P6" s="59"/>
      <c r="Q6" s="59"/>
    </row>
    <row r="7" spans="1:17" ht="20.25" customHeight="1">
      <c r="A7" s="58">
        <v>5</v>
      </c>
      <c r="B7" s="76" t="s">
        <v>110</v>
      </c>
      <c r="C7" s="10"/>
      <c r="D7" s="58" t="s">
        <v>137</v>
      </c>
      <c r="E7" s="60">
        <v>50</v>
      </c>
      <c r="F7" s="61"/>
      <c r="G7" s="75"/>
      <c r="H7" s="71"/>
      <c r="I7" s="64"/>
      <c r="J7" s="72"/>
      <c r="K7" s="73"/>
      <c r="L7" s="74"/>
      <c r="M7" s="68">
        <v>50</v>
      </c>
      <c r="N7" s="59"/>
      <c r="O7" s="59"/>
      <c r="P7" s="59"/>
      <c r="Q7" s="59"/>
    </row>
    <row r="8" spans="1:17" ht="20.25" customHeight="1">
      <c r="A8" s="58">
        <v>6</v>
      </c>
      <c r="B8" s="76" t="s">
        <v>111</v>
      </c>
      <c r="C8" s="10"/>
      <c r="D8" s="58" t="s">
        <v>137</v>
      </c>
      <c r="E8" s="60">
        <v>5</v>
      </c>
      <c r="F8" s="61"/>
      <c r="G8" s="75"/>
      <c r="H8" s="71"/>
      <c r="I8" s="64"/>
      <c r="J8" s="72"/>
      <c r="K8" s="73"/>
      <c r="L8" s="74"/>
      <c r="M8" s="68">
        <v>5</v>
      </c>
      <c r="N8" s="59"/>
      <c r="O8" s="59"/>
      <c r="P8" s="59"/>
      <c r="Q8" s="59"/>
    </row>
    <row r="9" spans="1:17" ht="20.25" customHeight="1">
      <c r="A9" s="58">
        <v>7</v>
      </c>
      <c r="B9" s="76" t="s">
        <v>242</v>
      </c>
      <c r="C9" s="10"/>
      <c r="D9" s="58" t="s">
        <v>132</v>
      </c>
      <c r="E9" s="60">
        <v>50</v>
      </c>
      <c r="F9" s="61"/>
      <c r="G9" s="75"/>
      <c r="H9" s="71"/>
      <c r="I9" s="64"/>
      <c r="J9" s="72"/>
      <c r="K9" s="73"/>
      <c r="L9" s="74"/>
      <c r="M9" s="68">
        <v>50</v>
      </c>
      <c r="N9" s="59"/>
      <c r="O9" s="59"/>
      <c r="P9" s="59"/>
      <c r="Q9" s="59"/>
    </row>
    <row r="10" spans="1:17" ht="20.25" customHeight="1">
      <c r="A10" s="58">
        <v>8</v>
      </c>
      <c r="B10" s="76" t="s">
        <v>112</v>
      </c>
      <c r="C10" s="10"/>
      <c r="D10" s="58" t="s">
        <v>133</v>
      </c>
      <c r="E10" s="60">
        <v>50</v>
      </c>
      <c r="F10" s="61"/>
      <c r="G10" s="75"/>
      <c r="H10" s="71"/>
      <c r="I10" s="64"/>
      <c r="J10" s="72"/>
      <c r="K10" s="73"/>
      <c r="L10" s="74"/>
      <c r="M10" s="68">
        <v>50</v>
      </c>
      <c r="N10" s="59"/>
      <c r="O10" s="59"/>
      <c r="P10" s="59"/>
      <c r="Q10" s="59"/>
    </row>
    <row r="11" spans="1:17" ht="20.25" customHeight="1">
      <c r="A11" s="58">
        <v>9</v>
      </c>
      <c r="B11" s="76" t="s">
        <v>113</v>
      </c>
      <c r="C11" s="10"/>
      <c r="D11" s="58" t="s">
        <v>133</v>
      </c>
      <c r="E11" s="60">
        <v>10</v>
      </c>
      <c r="F11" s="61"/>
      <c r="G11" s="75"/>
      <c r="H11" s="71"/>
      <c r="I11" s="64"/>
      <c r="J11" s="72"/>
      <c r="K11" s="73"/>
      <c r="L11" s="74"/>
      <c r="M11" s="68">
        <v>10</v>
      </c>
      <c r="N11" s="59"/>
      <c r="O11" s="59"/>
      <c r="P11" s="59"/>
      <c r="Q11" s="59"/>
    </row>
    <row r="12" spans="1:17" ht="20.25" customHeight="1">
      <c r="A12" s="58">
        <v>10</v>
      </c>
      <c r="B12" s="76" t="s">
        <v>114</v>
      </c>
      <c r="C12" s="10"/>
      <c r="D12" s="58" t="s">
        <v>133</v>
      </c>
      <c r="E12" s="60">
        <v>20</v>
      </c>
      <c r="F12" s="61"/>
      <c r="G12" s="75"/>
      <c r="H12" s="71"/>
      <c r="I12" s="64"/>
      <c r="J12" s="72"/>
      <c r="K12" s="73"/>
      <c r="L12" s="74"/>
      <c r="M12" s="68">
        <v>20</v>
      </c>
      <c r="N12" s="59"/>
      <c r="O12" s="59"/>
      <c r="P12" s="59"/>
      <c r="Q12" s="59"/>
    </row>
    <row r="13" spans="1:17" ht="20.25" customHeight="1">
      <c r="A13" s="58">
        <v>11</v>
      </c>
      <c r="B13" s="76" t="s">
        <v>115</v>
      </c>
      <c r="C13" s="10"/>
      <c r="D13" s="58" t="s">
        <v>133</v>
      </c>
      <c r="E13" s="60">
        <v>10</v>
      </c>
      <c r="F13" s="61"/>
      <c r="G13" s="75"/>
      <c r="H13" s="71"/>
      <c r="I13" s="64"/>
      <c r="J13" s="72"/>
      <c r="K13" s="73"/>
      <c r="L13" s="74"/>
      <c r="M13" s="68">
        <v>10</v>
      </c>
      <c r="N13" s="59"/>
      <c r="O13" s="59"/>
      <c r="P13" s="59"/>
      <c r="Q13" s="59"/>
    </row>
    <row r="14" spans="1:17" ht="20.25" customHeight="1">
      <c r="A14" s="58">
        <v>12</v>
      </c>
      <c r="B14" s="76" t="s">
        <v>116</v>
      </c>
      <c r="C14" s="10"/>
      <c r="D14" s="58" t="s">
        <v>133</v>
      </c>
      <c r="E14" s="60">
        <v>10</v>
      </c>
      <c r="F14" s="61"/>
      <c r="G14" s="75"/>
      <c r="H14" s="71"/>
      <c r="I14" s="64"/>
      <c r="J14" s="72"/>
      <c r="K14" s="73"/>
      <c r="L14" s="74"/>
      <c r="M14" s="68">
        <v>10</v>
      </c>
      <c r="N14" s="59"/>
      <c r="O14" s="59"/>
      <c r="P14" s="59"/>
      <c r="Q14" s="59"/>
    </row>
    <row r="15" spans="1:17" ht="20.25" customHeight="1">
      <c r="A15" s="58">
        <v>13</v>
      </c>
      <c r="B15" s="76" t="s">
        <v>117</v>
      </c>
      <c r="C15" s="10"/>
      <c r="D15" s="58" t="s">
        <v>133</v>
      </c>
      <c r="E15" s="60">
        <v>10</v>
      </c>
      <c r="F15" s="61"/>
      <c r="G15" s="75"/>
      <c r="H15" s="71"/>
      <c r="I15" s="64"/>
      <c r="J15" s="72"/>
      <c r="K15" s="73"/>
      <c r="L15" s="74"/>
      <c r="M15" s="68">
        <v>10</v>
      </c>
      <c r="N15" s="59"/>
      <c r="O15" s="59"/>
      <c r="P15" s="59"/>
      <c r="Q15" s="59"/>
    </row>
    <row r="16" spans="1:17" ht="20.25" customHeight="1">
      <c r="A16" s="58">
        <v>14</v>
      </c>
      <c r="B16" s="76" t="s">
        <v>140</v>
      </c>
      <c r="C16" s="10"/>
      <c r="D16" s="58" t="s">
        <v>133</v>
      </c>
      <c r="E16" s="60">
        <v>10</v>
      </c>
      <c r="F16" s="61"/>
      <c r="G16" s="75"/>
      <c r="H16" s="71"/>
      <c r="I16" s="64"/>
      <c r="J16" s="72"/>
      <c r="K16" s="73"/>
      <c r="L16" s="74"/>
      <c r="M16" s="68">
        <v>10</v>
      </c>
      <c r="N16" s="59"/>
      <c r="O16" s="59"/>
      <c r="P16" s="59"/>
      <c r="Q16" s="59"/>
    </row>
    <row r="17" spans="1:17" ht="20.25" customHeight="1">
      <c r="A17" s="58">
        <v>15</v>
      </c>
      <c r="B17" s="76" t="s">
        <v>200</v>
      </c>
      <c r="C17" s="10"/>
      <c r="D17" s="58" t="s">
        <v>141</v>
      </c>
      <c r="E17" s="60">
        <v>50</v>
      </c>
      <c r="F17" s="61"/>
      <c r="G17" s="75"/>
      <c r="H17" s="71"/>
      <c r="I17" s="64"/>
      <c r="J17" s="72"/>
      <c r="K17" s="73"/>
      <c r="L17" s="74"/>
      <c r="M17" s="68">
        <v>50</v>
      </c>
      <c r="N17" s="59"/>
      <c r="O17" s="59"/>
      <c r="P17" s="59"/>
      <c r="Q17" s="59"/>
    </row>
    <row r="18" spans="1:17" ht="20.25" customHeight="1">
      <c r="A18" s="58">
        <v>16</v>
      </c>
      <c r="B18" s="76" t="s">
        <v>201</v>
      </c>
      <c r="C18" s="10"/>
      <c r="D18" s="58" t="s">
        <v>141</v>
      </c>
      <c r="E18" s="60">
        <v>50</v>
      </c>
      <c r="F18" s="61"/>
      <c r="G18" s="75"/>
      <c r="H18" s="71"/>
      <c r="I18" s="64"/>
      <c r="J18" s="72"/>
      <c r="K18" s="73"/>
      <c r="L18" s="74"/>
      <c r="M18" s="68">
        <v>50</v>
      </c>
      <c r="N18" s="59"/>
      <c r="O18" s="59"/>
      <c r="P18" s="59"/>
      <c r="Q18" s="59"/>
    </row>
    <row r="19" spans="1:17" ht="20.25" customHeight="1">
      <c r="A19" s="58">
        <v>17</v>
      </c>
      <c r="B19" s="76" t="s">
        <v>118</v>
      </c>
      <c r="C19" s="10"/>
      <c r="D19" s="58" t="s">
        <v>133</v>
      </c>
      <c r="E19" s="60">
        <v>10</v>
      </c>
      <c r="F19" s="61"/>
      <c r="G19" s="75"/>
      <c r="H19" s="71"/>
      <c r="I19" s="64"/>
      <c r="J19" s="72"/>
      <c r="K19" s="73"/>
      <c r="L19" s="74"/>
      <c r="M19" s="68">
        <v>10</v>
      </c>
      <c r="N19" s="59"/>
      <c r="O19" s="59"/>
      <c r="P19" s="59"/>
      <c r="Q19" s="59"/>
    </row>
    <row r="20" spans="1:17" ht="20.25" customHeight="1">
      <c r="A20" s="58">
        <v>18</v>
      </c>
      <c r="B20" s="76" t="s">
        <v>119</v>
      </c>
      <c r="C20" s="10"/>
      <c r="D20" s="58" t="s">
        <v>132</v>
      </c>
      <c r="E20" s="60">
        <v>50</v>
      </c>
      <c r="F20" s="61"/>
      <c r="G20" s="75"/>
      <c r="H20" s="71"/>
      <c r="I20" s="64"/>
      <c r="J20" s="72"/>
      <c r="K20" s="73"/>
      <c r="L20" s="74"/>
      <c r="M20" s="68">
        <v>50</v>
      </c>
      <c r="N20" s="59"/>
      <c r="O20" s="59"/>
      <c r="P20" s="59"/>
      <c r="Q20" s="59"/>
    </row>
    <row r="21" spans="1:17" ht="20.25" customHeight="1">
      <c r="A21" s="58">
        <v>19</v>
      </c>
      <c r="B21" s="76" t="s">
        <v>120</v>
      </c>
      <c r="C21" s="10"/>
      <c r="D21" s="58" t="s">
        <v>133</v>
      </c>
      <c r="E21" s="60">
        <v>20</v>
      </c>
      <c r="F21" s="61"/>
      <c r="G21" s="75"/>
      <c r="H21" s="71"/>
      <c r="I21" s="64"/>
      <c r="J21" s="72"/>
      <c r="K21" s="73"/>
      <c r="L21" s="74"/>
      <c r="M21" s="68">
        <v>20</v>
      </c>
      <c r="N21" s="59"/>
      <c r="O21" s="59"/>
      <c r="P21" s="59"/>
      <c r="Q21" s="59"/>
    </row>
    <row r="22" spans="1:17" ht="20.25" customHeight="1">
      <c r="A22" s="58">
        <v>20</v>
      </c>
      <c r="B22" s="76" t="s">
        <v>121</v>
      </c>
      <c r="C22" s="10"/>
      <c r="D22" s="58" t="s">
        <v>133</v>
      </c>
      <c r="E22" s="60">
        <v>20</v>
      </c>
      <c r="F22" s="61"/>
      <c r="G22" s="75"/>
      <c r="H22" s="71"/>
      <c r="I22" s="64"/>
      <c r="J22" s="72"/>
      <c r="K22" s="73"/>
      <c r="L22" s="74"/>
      <c r="M22" s="68">
        <v>20</v>
      </c>
      <c r="N22" s="59"/>
      <c r="O22" s="59"/>
      <c r="P22" s="59"/>
      <c r="Q22" s="59"/>
    </row>
    <row r="23" spans="1:17" ht="20.25" customHeight="1">
      <c r="A23" s="58">
        <v>21</v>
      </c>
      <c r="B23" s="76" t="s">
        <v>122</v>
      </c>
      <c r="C23" s="10"/>
      <c r="D23" s="58" t="s">
        <v>133</v>
      </c>
      <c r="E23" s="60">
        <v>30</v>
      </c>
      <c r="F23" s="61"/>
      <c r="G23" s="75"/>
      <c r="H23" s="71"/>
      <c r="I23" s="64"/>
      <c r="J23" s="72"/>
      <c r="K23" s="73"/>
      <c r="L23" s="74"/>
      <c r="M23" s="68">
        <v>30</v>
      </c>
      <c r="N23" s="59"/>
      <c r="O23" s="59"/>
      <c r="P23" s="59"/>
      <c r="Q23" s="59"/>
    </row>
    <row r="24" spans="1:17" ht="20.25" customHeight="1">
      <c r="A24" s="58">
        <v>22</v>
      </c>
      <c r="B24" s="76" t="s">
        <v>123</v>
      </c>
      <c r="C24" s="10"/>
      <c r="D24" s="58" t="s">
        <v>133</v>
      </c>
      <c r="E24" s="60">
        <v>20</v>
      </c>
      <c r="F24" s="61"/>
      <c r="G24" s="75"/>
      <c r="H24" s="71"/>
      <c r="I24" s="64"/>
      <c r="J24" s="72"/>
      <c r="K24" s="73"/>
      <c r="L24" s="74"/>
      <c r="M24" s="68">
        <v>20</v>
      </c>
      <c r="N24" s="59"/>
      <c r="O24" s="59"/>
      <c r="P24" s="59"/>
      <c r="Q24" s="59"/>
    </row>
    <row r="25" spans="1:17" ht="20.25" customHeight="1">
      <c r="A25" s="58">
        <v>23</v>
      </c>
      <c r="B25" s="76" t="s">
        <v>124</v>
      </c>
      <c r="C25" s="10"/>
      <c r="D25" s="58" t="s">
        <v>133</v>
      </c>
      <c r="E25" s="60">
        <v>50</v>
      </c>
      <c r="F25" s="61"/>
      <c r="G25" s="75"/>
      <c r="H25" s="71"/>
      <c r="I25" s="64"/>
      <c r="J25" s="72"/>
      <c r="K25" s="73"/>
      <c r="L25" s="74"/>
      <c r="M25" s="68">
        <v>50</v>
      </c>
      <c r="N25" s="59"/>
      <c r="O25" s="59"/>
      <c r="P25" s="59"/>
      <c r="Q25" s="59"/>
    </row>
    <row r="26" spans="1:17" ht="20.25" customHeight="1">
      <c r="A26" s="58">
        <v>24</v>
      </c>
      <c r="B26" s="76" t="s">
        <v>125</v>
      </c>
      <c r="C26" s="10"/>
      <c r="D26" s="58" t="s">
        <v>133</v>
      </c>
      <c r="E26" s="60">
        <v>200</v>
      </c>
      <c r="F26" s="61"/>
      <c r="G26" s="75"/>
      <c r="H26" s="71"/>
      <c r="I26" s="64"/>
      <c r="J26" s="72"/>
      <c r="K26" s="73"/>
      <c r="L26" s="74"/>
      <c r="M26" s="68">
        <v>200</v>
      </c>
      <c r="N26" s="59"/>
      <c r="O26" s="59"/>
      <c r="P26" s="59"/>
      <c r="Q26" s="59"/>
    </row>
    <row r="27" spans="1:17" ht="20.25" customHeight="1">
      <c r="A27" s="58">
        <v>25</v>
      </c>
      <c r="B27" s="76" t="s">
        <v>126</v>
      </c>
      <c r="C27" s="10"/>
      <c r="D27" s="58" t="s">
        <v>133</v>
      </c>
      <c r="E27" s="60">
        <v>200</v>
      </c>
      <c r="F27" s="61"/>
      <c r="G27" s="75"/>
      <c r="H27" s="71"/>
      <c r="I27" s="64"/>
      <c r="J27" s="72"/>
      <c r="K27" s="73"/>
      <c r="L27" s="74"/>
      <c r="M27" s="68">
        <v>200</v>
      </c>
      <c r="N27" s="59"/>
      <c r="O27" s="59"/>
      <c r="P27" s="59"/>
      <c r="Q27" s="59"/>
    </row>
    <row r="28" spans="1:17" ht="20.25" customHeight="1">
      <c r="A28" s="58">
        <v>26</v>
      </c>
      <c r="B28" s="76" t="s">
        <v>127</v>
      </c>
      <c r="C28" s="10"/>
      <c r="D28" s="58" t="s">
        <v>133</v>
      </c>
      <c r="E28" s="60">
        <v>200</v>
      </c>
      <c r="F28" s="61"/>
      <c r="G28" s="75"/>
      <c r="H28" s="71"/>
      <c r="I28" s="64"/>
      <c r="J28" s="72"/>
      <c r="K28" s="73"/>
      <c r="L28" s="74"/>
      <c r="M28" s="68">
        <v>200</v>
      </c>
      <c r="N28" s="59"/>
      <c r="O28" s="59"/>
      <c r="P28" s="59"/>
      <c r="Q28" s="59"/>
    </row>
    <row r="29" spans="1:17" ht="20.25" customHeight="1">
      <c r="A29" s="58">
        <v>27</v>
      </c>
      <c r="B29" s="76" t="s">
        <v>128</v>
      </c>
      <c r="C29" s="10"/>
      <c r="D29" s="58" t="s">
        <v>133</v>
      </c>
      <c r="E29" s="60">
        <v>30</v>
      </c>
      <c r="F29" s="61"/>
      <c r="G29" s="75"/>
      <c r="H29" s="71"/>
      <c r="I29" s="64"/>
      <c r="J29" s="72"/>
      <c r="K29" s="73"/>
      <c r="L29" s="74"/>
      <c r="M29" s="68">
        <v>30</v>
      </c>
      <c r="N29" s="59"/>
      <c r="O29" s="59"/>
      <c r="P29" s="59"/>
      <c r="Q29" s="59"/>
    </row>
    <row r="30" spans="1:17" ht="20.25" customHeight="1">
      <c r="A30" s="58">
        <v>28</v>
      </c>
      <c r="B30" s="76" t="s">
        <v>129</v>
      </c>
      <c r="C30" s="10"/>
      <c r="D30" s="58" t="s">
        <v>133</v>
      </c>
      <c r="E30" s="60">
        <v>10</v>
      </c>
      <c r="F30" s="61"/>
      <c r="G30" s="75"/>
      <c r="H30" s="71"/>
      <c r="I30" s="64"/>
      <c r="J30" s="72"/>
      <c r="K30" s="73"/>
      <c r="L30" s="74"/>
      <c r="M30" s="68">
        <v>10</v>
      </c>
      <c r="N30" s="59"/>
      <c r="O30" s="59"/>
      <c r="P30" s="59"/>
      <c r="Q30" s="59"/>
    </row>
    <row r="31" spans="1:17" ht="23.25" customHeight="1">
      <c r="A31" s="58">
        <v>29</v>
      </c>
      <c r="B31" s="59" t="s">
        <v>243</v>
      </c>
      <c r="C31" s="59"/>
      <c r="D31" s="58" t="s">
        <v>133</v>
      </c>
      <c r="E31" s="60">
        <v>5</v>
      </c>
      <c r="F31" s="61"/>
      <c r="G31" s="75"/>
      <c r="H31" s="71"/>
      <c r="I31" s="64"/>
      <c r="J31" s="72"/>
      <c r="K31" s="73"/>
      <c r="L31" s="74"/>
      <c r="M31" s="68">
        <v>5</v>
      </c>
      <c r="N31" s="59"/>
      <c r="O31" s="59"/>
      <c r="P31" s="59"/>
      <c r="Q31" s="59"/>
    </row>
    <row r="32" spans="1:17" ht="21.75" customHeight="1">
      <c r="A32" s="58">
        <v>30</v>
      </c>
      <c r="B32" s="59" t="s">
        <v>245</v>
      </c>
      <c r="C32" s="59"/>
      <c r="D32" s="58" t="s">
        <v>133</v>
      </c>
      <c r="E32" s="60">
        <v>10</v>
      </c>
      <c r="F32" s="61"/>
      <c r="G32" s="75"/>
      <c r="H32" s="71"/>
      <c r="I32" s="64"/>
      <c r="J32" s="72"/>
      <c r="K32" s="73"/>
      <c r="L32" s="74"/>
      <c r="M32" s="68">
        <v>10</v>
      </c>
      <c r="N32" s="59"/>
      <c r="O32" s="59"/>
      <c r="P32" s="59"/>
      <c r="Q32" s="59"/>
    </row>
    <row r="33" spans="1:17" ht="19.5" customHeight="1">
      <c r="A33" s="58">
        <v>31</v>
      </c>
      <c r="B33" s="59" t="s">
        <v>246</v>
      </c>
      <c r="C33" s="59"/>
      <c r="D33" s="58" t="s">
        <v>133</v>
      </c>
      <c r="E33" s="60">
        <v>10</v>
      </c>
      <c r="F33" s="61"/>
      <c r="G33" s="75"/>
      <c r="H33" s="71"/>
      <c r="I33" s="64"/>
      <c r="J33" s="72"/>
      <c r="K33" s="73"/>
      <c r="L33" s="74"/>
      <c r="M33" s="68">
        <v>10</v>
      </c>
      <c r="N33" s="59"/>
      <c r="O33" s="59"/>
      <c r="P33" s="59"/>
      <c r="Q33" s="59"/>
    </row>
    <row r="34" spans="1:17" ht="20.25" customHeight="1">
      <c r="A34" s="58">
        <v>32</v>
      </c>
      <c r="B34" s="59" t="s">
        <v>247</v>
      </c>
      <c r="C34" s="59"/>
      <c r="D34" s="58" t="s">
        <v>133</v>
      </c>
      <c r="E34" s="60">
        <v>30</v>
      </c>
      <c r="F34" s="61"/>
      <c r="G34" s="75"/>
      <c r="H34" s="71"/>
      <c r="I34" s="64"/>
      <c r="J34" s="72"/>
      <c r="K34" s="73"/>
      <c r="L34" s="74"/>
      <c r="M34" s="68">
        <v>30</v>
      </c>
      <c r="N34" s="59"/>
      <c r="O34" s="59"/>
      <c r="P34" s="59"/>
      <c r="Q34" s="59"/>
    </row>
    <row r="35" spans="1:17" ht="23.25" customHeight="1">
      <c r="A35" s="58">
        <v>33</v>
      </c>
      <c r="B35" s="59" t="s">
        <v>248</v>
      </c>
      <c r="C35" s="59"/>
      <c r="D35" s="58" t="s">
        <v>133</v>
      </c>
      <c r="E35" s="60">
        <v>5</v>
      </c>
      <c r="F35" s="61"/>
      <c r="G35" s="75"/>
      <c r="H35" s="71"/>
      <c r="I35" s="64"/>
      <c r="J35" s="72"/>
      <c r="K35" s="73"/>
      <c r="L35" s="74"/>
      <c r="M35" s="68">
        <v>5</v>
      </c>
      <c r="N35" s="59"/>
      <c r="O35" s="59"/>
      <c r="P35" s="59"/>
      <c r="Q35" s="59"/>
    </row>
    <row r="36" spans="1:17" ht="19.5" customHeight="1">
      <c r="A36" s="58">
        <v>34</v>
      </c>
      <c r="B36" s="59" t="s">
        <v>249</v>
      </c>
      <c r="C36" s="59"/>
      <c r="D36" s="58" t="s">
        <v>133</v>
      </c>
      <c r="E36" s="60">
        <v>10</v>
      </c>
      <c r="F36" s="61"/>
      <c r="G36" s="75"/>
      <c r="H36" s="71"/>
      <c r="I36" s="64"/>
      <c r="J36" s="72"/>
      <c r="K36" s="73"/>
      <c r="L36" s="74"/>
      <c r="M36" s="68">
        <v>10</v>
      </c>
      <c r="N36" s="59"/>
      <c r="O36" s="59"/>
      <c r="P36" s="59"/>
      <c r="Q36" s="59"/>
    </row>
    <row r="37" spans="1:17" ht="21" customHeight="1">
      <c r="A37" s="58">
        <v>35</v>
      </c>
      <c r="B37" s="59" t="s">
        <v>250</v>
      </c>
      <c r="C37" s="59"/>
      <c r="D37" s="58" t="s">
        <v>137</v>
      </c>
      <c r="E37" s="60" t="s">
        <v>244</v>
      </c>
      <c r="F37" s="61"/>
      <c r="G37" s="75"/>
      <c r="H37" s="71"/>
      <c r="I37" s="64"/>
      <c r="J37" s="72"/>
      <c r="K37" s="73"/>
      <c r="L37" s="74"/>
      <c r="M37" s="68">
        <v>25</v>
      </c>
      <c r="N37" s="59"/>
      <c r="O37" s="59"/>
      <c r="P37" s="59"/>
      <c r="Q37" s="59"/>
    </row>
    <row r="38" spans="1:17" ht="24.75" customHeight="1">
      <c r="A38" s="58">
        <v>36</v>
      </c>
      <c r="B38" s="59" t="s">
        <v>251</v>
      </c>
      <c r="C38" s="59"/>
      <c r="D38" s="58" t="s">
        <v>133</v>
      </c>
      <c r="E38" s="60">
        <v>5</v>
      </c>
      <c r="F38" s="61"/>
      <c r="G38" s="75"/>
      <c r="H38" s="71"/>
      <c r="I38" s="64"/>
      <c r="J38" s="72"/>
      <c r="K38" s="73"/>
      <c r="L38" s="74"/>
      <c r="M38" s="68">
        <v>5</v>
      </c>
      <c r="N38" s="59"/>
      <c r="O38" s="59"/>
      <c r="P38" s="59"/>
      <c r="Q38" s="59"/>
    </row>
  </sheetData>
  <mergeCells count="5">
    <mergeCell ref="A1:A2"/>
    <mergeCell ref="B1:B2"/>
    <mergeCell ref="C1:C2"/>
    <mergeCell ref="D1:D2"/>
    <mergeCell ref="E1:J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"/>
  <sheetViews>
    <sheetView workbookViewId="0">
      <selection activeCell="P11" sqref="P11"/>
    </sheetView>
  </sheetViews>
  <sheetFormatPr defaultRowHeight="14.25" customHeight="1"/>
  <cols>
    <col min="1" max="1" width="9.140625" style="56"/>
    <col min="2" max="2" width="29.85546875" style="56" bestFit="1" customWidth="1"/>
    <col min="3" max="3" width="16.28515625" style="56" bestFit="1" customWidth="1"/>
    <col min="4" max="4" width="9.140625" style="56"/>
    <col min="5" max="5" width="14.28515625" style="56" hidden="1" customWidth="1"/>
    <col min="6" max="12" width="0" style="56" hidden="1" customWidth="1"/>
    <col min="13" max="16384" width="9.140625" style="56"/>
  </cols>
  <sheetData>
    <row r="1" spans="1:17" ht="56.25" customHeight="1">
      <c r="A1" s="109" t="s">
        <v>4</v>
      </c>
      <c r="B1" s="109" t="s">
        <v>0</v>
      </c>
      <c r="C1" s="109" t="s">
        <v>1</v>
      </c>
      <c r="D1" s="111" t="s">
        <v>131</v>
      </c>
      <c r="E1" s="107" t="s">
        <v>2</v>
      </c>
      <c r="F1" s="108"/>
      <c r="G1" s="108"/>
      <c r="H1" s="108"/>
      <c r="I1" s="108"/>
      <c r="J1" s="108"/>
      <c r="K1" s="11"/>
      <c r="L1" s="12"/>
      <c r="M1" s="55" t="s">
        <v>35</v>
      </c>
      <c r="N1" s="26" t="s">
        <v>11</v>
      </c>
      <c r="O1" s="26" t="s">
        <v>12</v>
      </c>
      <c r="P1" s="26" t="s">
        <v>14</v>
      </c>
      <c r="Q1" s="27" t="s">
        <v>3</v>
      </c>
    </row>
    <row r="2" spans="1:17" ht="30" customHeight="1">
      <c r="A2" s="110"/>
      <c r="B2" s="110"/>
      <c r="C2" s="111"/>
      <c r="D2" s="110"/>
      <c r="E2" s="57" t="s">
        <v>58</v>
      </c>
      <c r="F2" s="18" t="s">
        <v>25</v>
      </c>
      <c r="G2" s="19" t="s">
        <v>26</v>
      </c>
      <c r="H2" s="20" t="s">
        <v>28</v>
      </c>
      <c r="I2" s="21" t="s">
        <v>27</v>
      </c>
      <c r="J2" s="22" t="s">
        <v>164</v>
      </c>
      <c r="K2" s="23" t="s">
        <v>213</v>
      </c>
      <c r="L2" s="24" t="s">
        <v>165</v>
      </c>
      <c r="M2" s="25"/>
      <c r="N2" s="26"/>
      <c r="O2" s="26"/>
      <c r="P2" s="26"/>
      <c r="Q2" s="27"/>
    </row>
    <row r="3" spans="1:17" ht="26.25" customHeight="1">
      <c r="A3" s="81">
        <v>1</v>
      </c>
      <c r="B3" s="81" t="s">
        <v>102</v>
      </c>
      <c r="C3" s="82"/>
      <c r="D3" s="81" t="s">
        <v>136</v>
      </c>
      <c r="E3" s="83">
        <v>100</v>
      </c>
      <c r="F3" s="84"/>
      <c r="G3" s="85"/>
      <c r="H3" s="86"/>
      <c r="I3" s="87"/>
      <c r="J3" s="88"/>
      <c r="K3" s="89"/>
      <c r="L3" s="90"/>
      <c r="M3" s="68">
        <f>SUM(E3:J3)</f>
        <v>100</v>
      </c>
      <c r="N3" s="59"/>
      <c r="O3" s="59"/>
      <c r="P3" s="59"/>
      <c r="Q3" s="59"/>
    </row>
    <row r="4" spans="1:17" ht="26.25" customHeight="1">
      <c r="A4" s="81">
        <v>2</v>
      </c>
      <c r="B4" s="81" t="s">
        <v>103</v>
      </c>
      <c r="C4" s="82"/>
      <c r="D4" s="81" t="s">
        <v>133</v>
      </c>
      <c r="E4" s="83">
        <v>120</v>
      </c>
      <c r="F4" s="84"/>
      <c r="G4" s="85"/>
      <c r="H4" s="86"/>
      <c r="I4" s="87"/>
      <c r="J4" s="88"/>
      <c r="K4" s="89"/>
      <c r="L4" s="90"/>
      <c r="M4" s="68">
        <f>SUM(E4:J4)</f>
        <v>120</v>
      </c>
      <c r="N4" s="59"/>
      <c r="O4" s="59"/>
      <c r="P4" s="59"/>
      <c r="Q4" s="59"/>
    </row>
    <row r="5" spans="1:17" ht="26.25" customHeight="1">
      <c r="A5" s="81">
        <v>3</v>
      </c>
      <c r="B5" s="81" t="s">
        <v>104</v>
      </c>
      <c r="C5" s="82" t="s">
        <v>138</v>
      </c>
      <c r="D5" s="81" t="s">
        <v>137</v>
      </c>
      <c r="E5" s="83">
        <v>20</v>
      </c>
      <c r="F5" s="84"/>
      <c r="G5" s="85"/>
      <c r="H5" s="86"/>
      <c r="I5" s="87"/>
      <c r="J5" s="88"/>
      <c r="K5" s="89"/>
      <c r="L5" s="90"/>
      <c r="M5" s="68">
        <f>SUM(E5:J5)</f>
        <v>20</v>
      </c>
      <c r="N5" s="59"/>
      <c r="O5" s="59"/>
      <c r="P5" s="59"/>
      <c r="Q5" s="59"/>
    </row>
    <row r="6" spans="1:17" ht="26.25" customHeight="1">
      <c r="A6" s="81">
        <v>4</v>
      </c>
      <c r="B6" s="81" t="s">
        <v>105</v>
      </c>
      <c r="C6" s="82" t="s">
        <v>138</v>
      </c>
      <c r="D6" s="81" t="s">
        <v>137</v>
      </c>
      <c r="E6" s="83">
        <v>10</v>
      </c>
      <c r="F6" s="84"/>
      <c r="G6" s="85"/>
      <c r="H6" s="86"/>
      <c r="I6" s="87"/>
      <c r="J6" s="88"/>
      <c r="K6" s="89"/>
      <c r="L6" s="90"/>
      <c r="M6" s="68">
        <f>SUM(E6:J6)</f>
        <v>10</v>
      </c>
      <c r="N6" s="59"/>
      <c r="O6" s="59"/>
      <c r="P6" s="59"/>
      <c r="Q6" s="59"/>
    </row>
  </sheetData>
  <mergeCells count="5">
    <mergeCell ref="E1:J1"/>
    <mergeCell ref="A1:A2"/>
    <mergeCell ref="B1:B2"/>
    <mergeCell ref="C1:C2"/>
    <mergeCell ref="D1:D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ელექტრო საქონელი</vt:lpstr>
      <vt:lpstr>სისუთავის მასალა</vt:lpstr>
      <vt:lpstr>სამეურნეო</vt:lpstr>
      <vt:lpstr>საკანცელარიო</vt:lpstr>
      <vt:lpstr>ყავა ჩაი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2018-12-04T09:37:42Z</dcterms:modified>
</cp:coreProperties>
</file>